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RYOUYAKUJI\share\感染症予防チーム\感染症発生動向調査事業\創意工夫事業\"/>
    </mc:Choice>
  </mc:AlternateContent>
  <bookViews>
    <workbookView xWindow="5970" yWindow="405" windowWidth="9345" windowHeight="7830"/>
  </bookViews>
  <sheets>
    <sheet name="還元8ｗ" sheetId="18" r:id="rId1"/>
  </sheets>
  <definedNames>
    <definedName name="_xlnm.Print_Area" localSheetId="0">還元8ｗ!$A$1:$Z$40</definedName>
  </definedNames>
  <calcPr calcId="152511"/>
</workbook>
</file>

<file path=xl/calcChain.xml><?xml version="1.0" encoding="utf-8"?>
<calcChain xmlns="http://schemas.openxmlformats.org/spreadsheetml/2006/main">
  <c r="L20" i="18" l="1"/>
  <c r="I20" i="18"/>
  <c r="F20" i="18"/>
  <c r="L19" i="18"/>
  <c r="I19" i="18"/>
  <c r="F19" i="18"/>
  <c r="R18" i="18"/>
  <c r="O18" i="18"/>
  <c r="L18" i="18"/>
  <c r="I18" i="18"/>
  <c r="F18" i="18"/>
  <c r="R17" i="18"/>
  <c r="O17" i="18"/>
  <c r="L17" i="18"/>
  <c r="I17" i="18"/>
  <c r="F17" i="18"/>
  <c r="R16" i="18"/>
  <c r="O16" i="18"/>
  <c r="L16" i="18"/>
  <c r="I16" i="18"/>
  <c r="F16" i="18"/>
  <c r="R15" i="18"/>
  <c r="O15" i="18"/>
  <c r="L15" i="18"/>
  <c r="I15" i="18"/>
  <c r="F15" i="18"/>
  <c r="R14" i="18"/>
  <c r="O14" i="18"/>
  <c r="L14" i="18"/>
  <c r="I14" i="18"/>
  <c r="F14" i="18"/>
  <c r="R13" i="18"/>
  <c r="O13" i="18"/>
  <c r="L13" i="18"/>
  <c r="I13" i="18"/>
  <c r="F13" i="18"/>
  <c r="R12" i="18"/>
  <c r="O12" i="18"/>
  <c r="L12" i="18"/>
  <c r="I12" i="18"/>
  <c r="F12" i="18"/>
  <c r="R11" i="18"/>
  <c r="O11" i="18"/>
  <c r="L11" i="18"/>
  <c r="I11" i="18"/>
  <c r="F11" i="18"/>
  <c r="R10" i="18"/>
  <c r="O10" i="18"/>
  <c r="L10" i="18"/>
  <c r="I10" i="18"/>
  <c r="F10" i="18"/>
  <c r="R9" i="18"/>
  <c r="O9" i="18"/>
  <c r="L9" i="18"/>
  <c r="I9" i="18"/>
  <c r="F9" i="18"/>
  <c r="R8" i="18"/>
  <c r="O8" i="18"/>
  <c r="L8" i="18"/>
  <c r="I8" i="18"/>
  <c r="F8" i="18"/>
  <c r="R7" i="18"/>
  <c r="O7" i="18"/>
  <c r="L7" i="18"/>
  <c r="I7" i="18"/>
  <c r="F7" i="18"/>
</calcChain>
</file>

<file path=xl/sharedStrings.xml><?xml version="1.0" encoding="utf-8"?>
<sst xmlns="http://schemas.openxmlformats.org/spreadsheetml/2006/main" count="62" uniqueCount="41">
  <si>
    <t>インフルエンザ</t>
    <phoneticPr fontId="1"/>
  </si>
  <si>
    <t>感染性胃腸炎</t>
    <rPh sb="0" eb="3">
      <t>カンセンセイ</t>
    </rPh>
    <rPh sb="3" eb="6">
      <t>イチョウエン</t>
    </rPh>
    <phoneticPr fontId="1"/>
  </si>
  <si>
    <t>溶連菌感染症</t>
    <rPh sb="0" eb="3">
      <t>ヨウレンキン</t>
    </rPh>
    <rPh sb="3" eb="6">
      <t>カンセンショウ</t>
    </rPh>
    <phoneticPr fontId="1"/>
  </si>
  <si>
    <t>おたふくかぜ</t>
    <phoneticPr fontId="1"/>
  </si>
  <si>
    <t>水ぼうそう</t>
    <rPh sb="0" eb="1">
      <t>ミズ</t>
    </rPh>
    <phoneticPr fontId="1"/>
  </si>
  <si>
    <t>伝染性紅斑</t>
    <rPh sb="0" eb="3">
      <t>デンセンセイ</t>
    </rPh>
    <rPh sb="3" eb="5">
      <t>コウハン</t>
    </rPh>
    <phoneticPr fontId="1"/>
  </si>
  <si>
    <t>別紙１</t>
    <rPh sb="0" eb="2">
      <t>ベッシ</t>
    </rPh>
    <phoneticPr fontId="1"/>
  </si>
  <si>
    <t>咽頭結膜熱</t>
    <rPh sb="0" eb="2">
      <t>イントウ</t>
    </rPh>
    <rPh sb="2" eb="5">
      <t>ケツマクネツ</t>
    </rPh>
    <phoneticPr fontId="1"/>
  </si>
  <si>
    <t>A群溶血性レンサ球菌咽頭炎</t>
    <rPh sb="1" eb="2">
      <t>グン</t>
    </rPh>
    <rPh sb="2" eb="5">
      <t>ヨウケツセイ</t>
    </rPh>
    <rPh sb="8" eb="10">
      <t>キュウキン</t>
    </rPh>
    <rPh sb="10" eb="13">
      <t>イントウエン</t>
    </rPh>
    <phoneticPr fontId="1"/>
  </si>
  <si>
    <t>水痘</t>
    <rPh sb="0" eb="2">
      <t>スイトウ</t>
    </rPh>
    <phoneticPr fontId="1"/>
  </si>
  <si>
    <t>手足口病</t>
    <rPh sb="0" eb="4">
      <t>テアシクチビョウ</t>
    </rPh>
    <phoneticPr fontId="1"/>
  </si>
  <si>
    <t>突発性発疹</t>
    <rPh sb="0" eb="3">
      <t>トッパツセイ</t>
    </rPh>
    <rPh sb="3" eb="5">
      <t>ホッシン</t>
    </rPh>
    <phoneticPr fontId="1"/>
  </si>
  <si>
    <t>百日咳</t>
    <rPh sb="0" eb="3">
      <t>ヒャクニチゼキ</t>
    </rPh>
    <phoneticPr fontId="1"/>
  </si>
  <si>
    <t>ヘルパンギーナ</t>
    <phoneticPr fontId="1"/>
  </si>
  <si>
    <t>流行性耳下腺炎</t>
    <rPh sb="0" eb="3">
      <t>リュウコウセイ</t>
    </rPh>
    <rPh sb="3" eb="4">
      <t>ミミ</t>
    </rPh>
    <rPh sb="4" eb="5">
      <t>シタ</t>
    </rPh>
    <rPh sb="5" eb="6">
      <t>セン</t>
    </rPh>
    <rPh sb="6" eb="7">
      <t>エン</t>
    </rPh>
    <phoneticPr fontId="1"/>
  </si>
  <si>
    <t>RSウイルス感染症</t>
    <rPh sb="6" eb="9">
      <t>カンセンショウ</t>
    </rPh>
    <phoneticPr fontId="1"/>
  </si>
  <si>
    <t>急性出血性結膜炎</t>
    <rPh sb="0" eb="2">
      <t>キュウセイ</t>
    </rPh>
    <rPh sb="2" eb="5">
      <t>シュッケツセイ</t>
    </rPh>
    <rPh sb="5" eb="8">
      <t>ケツマクエン</t>
    </rPh>
    <phoneticPr fontId="1"/>
  </si>
  <si>
    <t>流行性角結膜炎</t>
    <rPh sb="0" eb="3">
      <t>リュウコウセイ</t>
    </rPh>
    <rPh sb="3" eb="4">
      <t>カク</t>
    </rPh>
    <rPh sb="4" eb="7">
      <t>ケツマクエン</t>
    </rPh>
    <phoneticPr fontId="1"/>
  </si>
  <si>
    <t>福島県</t>
    <rPh sb="0" eb="3">
      <t>フクシマケン</t>
    </rPh>
    <phoneticPr fontId="1"/>
  </si>
  <si>
    <t>岩瀬地区</t>
    <rPh sb="0" eb="2">
      <t>イワセ</t>
    </rPh>
    <rPh sb="2" eb="4">
      <t>チク</t>
    </rPh>
    <phoneticPr fontId="1"/>
  </si>
  <si>
    <t>田村地区</t>
    <rPh sb="0" eb="2">
      <t>タムラ</t>
    </rPh>
    <rPh sb="2" eb="4">
      <t>チク</t>
    </rPh>
    <phoneticPr fontId="1"/>
  </si>
  <si>
    <t>石川地区</t>
    <rPh sb="0" eb="2">
      <t>イシカワ</t>
    </rPh>
    <rPh sb="2" eb="4">
      <t>チク</t>
    </rPh>
    <phoneticPr fontId="1"/>
  </si>
  <si>
    <t>【感染症発生動向調査】　   ※定点医療機関からの情報をもとに集計</t>
    <rPh sb="1" eb="4">
      <t>カンセンショウ</t>
    </rPh>
    <rPh sb="4" eb="6">
      <t>ハッセイ</t>
    </rPh>
    <rPh sb="6" eb="8">
      <t>ドウコウ</t>
    </rPh>
    <rPh sb="8" eb="10">
      <t>チョウサ</t>
    </rPh>
    <rPh sb="16" eb="18">
      <t>テイテン</t>
    </rPh>
    <rPh sb="18" eb="20">
      <t>イリョウ</t>
    </rPh>
    <rPh sb="20" eb="22">
      <t>キカン</t>
    </rPh>
    <rPh sb="25" eb="27">
      <t>ジョウホウ</t>
    </rPh>
    <rPh sb="31" eb="33">
      <t>シュウケイ</t>
    </rPh>
    <phoneticPr fontId="1"/>
  </si>
  <si>
    <t>その他</t>
    <rPh sb="2" eb="3">
      <t>タ</t>
    </rPh>
    <phoneticPr fontId="1"/>
  </si>
  <si>
    <t>マイコプラズマ感染症</t>
    <rPh sb="7" eb="10">
      <t>カンセンショウ</t>
    </rPh>
    <phoneticPr fontId="1"/>
  </si>
  <si>
    <t>流行性結膜炎</t>
    <rPh sb="0" eb="3">
      <t>リュウコウセイ</t>
    </rPh>
    <rPh sb="3" eb="6">
      <t>ケツマクエン</t>
    </rPh>
    <phoneticPr fontId="1"/>
  </si>
  <si>
    <t>学級閉鎖</t>
    <rPh sb="0" eb="2">
      <t>ガッキュウ</t>
    </rPh>
    <rPh sb="2" eb="4">
      <t>ヘイサ</t>
    </rPh>
    <phoneticPr fontId="1"/>
  </si>
  <si>
    <t>学年閉鎖</t>
    <rPh sb="0" eb="2">
      <t>ガクネン</t>
    </rPh>
    <rPh sb="2" eb="4">
      <t>ヘイサ</t>
    </rPh>
    <phoneticPr fontId="1"/>
  </si>
  <si>
    <t>学校閉鎖</t>
    <rPh sb="0" eb="2">
      <t>ガッコウ</t>
    </rPh>
    <rPh sb="2" eb="4">
      <t>ヘイサ</t>
    </rPh>
    <phoneticPr fontId="1"/>
  </si>
  <si>
    <t>増減数</t>
    <rPh sb="0" eb="2">
      <t>ゾウゲン</t>
    </rPh>
    <rPh sb="2" eb="3">
      <t>カズ</t>
    </rPh>
    <phoneticPr fontId="1"/>
  </si>
  <si>
    <t>　　　　　　　　　　地区
欠席理由　</t>
    <rPh sb="10" eb="12">
      <t>チク</t>
    </rPh>
    <rPh sb="14" eb="16">
      <t>ケッセキ</t>
    </rPh>
    <rPh sb="16" eb="18">
      <t>リユウ</t>
    </rPh>
    <phoneticPr fontId="1"/>
  </si>
  <si>
    <t xml:space="preserve">
</t>
    <phoneticPr fontId="1"/>
  </si>
  <si>
    <t>保育園、幼稚園、小学校、中学校、高等学校の欠席者情報です</t>
    <rPh sb="0" eb="2">
      <t>ホイク</t>
    </rPh>
    <rPh sb="2" eb="3">
      <t>エン</t>
    </rPh>
    <rPh sb="4" eb="7">
      <t>ヨウチエン</t>
    </rPh>
    <rPh sb="8" eb="11">
      <t>ショウガッコウ</t>
    </rPh>
    <rPh sb="12" eb="15">
      <t>チュウガッコウ</t>
    </rPh>
    <rPh sb="16" eb="18">
      <t>コウトウ</t>
    </rPh>
    <rPh sb="18" eb="20">
      <t>ガッコウ</t>
    </rPh>
    <rPh sb="21" eb="24">
      <t>ケッセキシャ</t>
    </rPh>
    <rPh sb="24" eb="26">
      <t>ジョウホウ</t>
    </rPh>
    <phoneticPr fontId="1"/>
  </si>
  <si>
    <t>県中地域</t>
    <rPh sb="0" eb="2">
      <t>ケンチュウ</t>
    </rPh>
    <rPh sb="2" eb="4">
      <t>チイキ</t>
    </rPh>
    <phoneticPr fontId="1"/>
  </si>
  <si>
    <t>第7週</t>
    <rPh sb="0" eb="1">
      <t>ダイ</t>
    </rPh>
    <rPh sb="2" eb="3">
      <t>シュウ</t>
    </rPh>
    <phoneticPr fontId="1"/>
  </si>
  <si>
    <t>平成２９年第８週 感染症発生動向調査還元データ</t>
    <rPh sb="0" eb="2">
      <t>ヘイセイ</t>
    </rPh>
    <rPh sb="4" eb="5">
      <t>ネン</t>
    </rPh>
    <rPh sb="5" eb="6">
      <t>ダイ</t>
    </rPh>
    <rPh sb="7" eb="8">
      <t>シュウ</t>
    </rPh>
    <rPh sb="9" eb="12">
      <t>カンセンショウ</t>
    </rPh>
    <rPh sb="12" eb="14">
      <t>ハッセイ</t>
    </rPh>
    <rPh sb="14" eb="16">
      <t>ドウコウ</t>
    </rPh>
    <rPh sb="16" eb="18">
      <t>チョウサ</t>
    </rPh>
    <rPh sb="18" eb="20">
      <t>カンゲン</t>
    </rPh>
    <phoneticPr fontId="1"/>
  </si>
  <si>
    <t>【学校欠席者情報】　第8週（2/20～2/26）</t>
    <rPh sb="1" eb="3">
      <t>ガッコウ</t>
    </rPh>
    <rPh sb="3" eb="6">
      <t>ケッセキシャ</t>
    </rPh>
    <rPh sb="6" eb="8">
      <t>ジョウホウ</t>
    </rPh>
    <rPh sb="10" eb="11">
      <t>ダイ</t>
    </rPh>
    <rPh sb="12" eb="13">
      <t>シュウ</t>
    </rPh>
    <phoneticPr fontId="1"/>
  </si>
  <si>
    <t>（延べ人数）※2/28  10:30時点</t>
    <rPh sb="1" eb="2">
      <t>ノ</t>
    </rPh>
    <rPh sb="3" eb="5">
      <t>ニンズウ</t>
    </rPh>
    <rPh sb="18" eb="20">
      <t>ジテン</t>
    </rPh>
    <phoneticPr fontId="1"/>
  </si>
  <si>
    <t>第8週</t>
    <rPh sb="0" eb="1">
      <t>ダイ</t>
    </rPh>
    <rPh sb="2" eb="3">
      <t>シュウ</t>
    </rPh>
    <phoneticPr fontId="1"/>
  </si>
  <si>
    <t xml:space="preserve">学校欠席者情報（第8W）
●岩瀬地区のインフルエンザによる欠席者は 平均108.4人/日　（第7w 平均158.4人/日）　【↓】
●田村地区のインフルエンザによる欠席者は 平均71.8人/日　（第7w 平均46.0人/日）　【↑】
●石川地区のインフルエンザによる欠席者は 平均30.4人/日  （第7w 平均87.2人/日）　【↓】
田村地区でインフルエンザによる欠席者が増加しています。引き続き感染予防に努めて下さい。
《トピックス》
福島県のインフルエンザは、患者報告数が減少してきましたが、A型インフルエンザを主とした流行が続いています。
インフルエンザは、高熱、関節痛、筋肉痛等全身の症状が突然現れます。併せて普通の風邪と同様、鼻汁、咳等の症状も見られます。まれに、乳幼児は脳症を、基礎疾患のある方や高齢者は肺炎を伴うなど、重症化するおそれがありますので、早期発見、早期受診を心掛けて下さい。咳エチケットや外出先から帰宅した際の手洗いなどの予防対策に努めましょう。
</t>
    <rPh sb="0" eb="2">
      <t>ガッコウ</t>
    </rPh>
    <rPh sb="2" eb="5">
      <t>ケッセキシャ</t>
    </rPh>
    <rPh sb="5" eb="7">
      <t>ジョウホウ</t>
    </rPh>
    <rPh sb="8" eb="9">
      <t>ダイ</t>
    </rPh>
    <rPh sb="14" eb="16">
      <t>イワセ</t>
    </rPh>
    <rPh sb="16" eb="18">
      <t>チク</t>
    </rPh>
    <rPh sb="29" eb="32">
      <t>ケッセキシャ</t>
    </rPh>
    <rPh sb="34" eb="36">
      <t>ヘイキン</t>
    </rPh>
    <rPh sb="41" eb="42">
      <t>ニン</t>
    </rPh>
    <rPh sb="43" eb="44">
      <t>ニチ</t>
    </rPh>
    <rPh sb="46" eb="47">
      <t>ダイ</t>
    </rPh>
    <rPh sb="50" eb="52">
      <t>ヘイキン</t>
    </rPh>
    <rPh sb="57" eb="58">
      <t>ニン</t>
    </rPh>
    <rPh sb="59" eb="60">
      <t>ニチ</t>
    </rPh>
    <rPh sb="67" eb="69">
      <t>タムラ</t>
    </rPh>
    <rPh sb="69" eb="71">
      <t>チク</t>
    </rPh>
    <rPh sb="82" eb="85">
      <t>ケッセキシャ</t>
    </rPh>
    <rPh sb="87" eb="89">
      <t>ヘイキン</t>
    </rPh>
    <rPh sb="93" eb="94">
      <t>ニン</t>
    </rPh>
    <rPh sb="95" eb="96">
      <t>ニチ</t>
    </rPh>
    <rPh sb="118" eb="120">
      <t>イシカワ</t>
    </rPh>
    <rPh sb="120" eb="122">
      <t>チク</t>
    </rPh>
    <rPh sb="133" eb="136">
      <t>ケッセキシャ</t>
    </rPh>
    <rPh sb="138" eb="140">
      <t>ヘイキン</t>
    </rPh>
    <rPh sb="144" eb="145">
      <t>ニン</t>
    </rPh>
    <rPh sb="146" eb="147">
      <t>ニチ</t>
    </rPh>
    <rPh sb="169" eb="171">
      <t>タムラ</t>
    </rPh>
    <rPh sb="171" eb="173">
      <t>チク</t>
    </rPh>
    <rPh sb="184" eb="187">
      <t>ケッセキシャ</t>
    </rPh>
    <rPh sb="188" eb="190">
      <t>ゾウカ</t>
    </rPh>
    <rPh sb="196" eb="197">
      <t>ヒ</t>
    </rPh>
    <rPh sb="198" eb="199">
      <t>ツヅ</t>
    </rPh>
    <rPh sb="200" eb="202">
      <t>カンセン</t>
    </rPh>
    <rPh sb="202" eb="204">
      <t>ヨボウ</t>
    </rPh>
    <rPh sb="205" eb="206">
      <t>ツト</t>
    </rPh>
    <rPh sb="208" eb="209">
      <t>クダ</t>
    </rPh>
    <rPh sb="222" eb="225">
      <t>フクシマケン</t>
    </rPh>
    <rPh sb="235" eb="237">
      <t>カンジャ</t>
    </rPh>
    <rPh sb="237" eb="239">
      <t>ホウコク</t>
    </rPh>
    <rPh sb="239" eb="240">
      <t>スウ</t>
    </rPh>
    <rPh sb="241" eb="243">
      <t>ゲンショウ</t>
    </rPh>
    <rPh sb="252" eb="253">
      <t>ガタ</t>
    </rPh>
    <rPh sb="261" eb="262">
      <t>シュ</t>
    </rPh>
    <rPh sb="265" eb="267">
      <t>リュウコウ</t>
    </rPh>
    <rPh sb="268" eb="269">
      <t>ツヅ</t>
    </rPh>
    <rPh sb="285" eb="287">
      <t>コウネツ</t>
    </rPh>
    <rPh sb="288" eb="291">
      <t>カンセツツウ</t>
    </rPh>
    <rPh sb="292" eb="295">
      <t>キンニクツウ</t>
    </rPh>
    <rPh sb="295" eb="296">
      <t>ナド</t>
    </rPh>
    <rPh sb="296" eb="298">
      <t>ゼンシン</t>
    </rPh>
    <rPh sb="299" eb="301">
      <t>ショウジョウ</t>
    </rPh>
    <rPh sb="302" eb="304">
      <t>トツゼン</t>
    </rPh>
    <rPh sb="304" eb="305">
      <t>アラワ</t>
    </rPh>
    <rPh sb="309" eb="310">
      <t>アワ</t>
    </rPh>
    <rPh sb="312" eb="314">
      <t>フツウ</t>
    </rPh>
    <rPh sb="315" eb="317">
      <t>カゼ</t>
    </rPh>
    <rPh sb="318" eb="320">
      <t>ドウヨウ</t>
    </rPh>
    <rPh sb="321" eb="322">
      <t>ビ</t>
    </rPh>
    <rPh sb="322" eb="323">
      <t>シル</t>
    </rPh>
    <rPh sb="324" eb="325">
      <t>セキ</t>
    </rPh>
    <rPh sb="325" eb="326">
      <t>ナド</t>
    </rPh>
    <rPh sb="327" eb="329">
      <t>ショウジョウ</t>
    </rPh>
    <rPh sb="330" eb="331">
      <t>ミ</t>
    </rPh>
    <rPh sb="340" eb="343">
      <t>ニュウヨウジ</t>
    </rPh>
    <rPh sb="344" eb="346">
      <t>ノウショウ</t>
    </rPh>
    <rPh sb="348" eb="350">
      <t>キソ</t>
    </rPh>
    <rPh sb="350" eb="352">
      <t>シッカン</t>
    </rPh>
    <rPh sb="355" eb="356">
      <t>カタ</t>
    </rPh>
    <rPh sb="357" eb="360">
      <t>コウレイシャ</t>
    </rPh>
    <rPh sb="361" eb="363">
      <t>ハイエン</t>
    </rPh>
    <rPh sb="364" eb="365">
      <t>トモナ</t>
    </rPh>
    <rPh sb="369" eb="372">
      <t>ジュウショウカ</t>
    </rPh>
    <rPh sb="385" eb="387">
      <t>ソウキ</t>
    </rPh>
    <rPh sb="387" eb="389">
      <t>ハッケン</t>
    </rPh>
    <rPh sb="390" eb="392">
      <t>ソウキ</t>
    </rPh>
    <rPh sb="392" eb="394">
      <t>ジュシン</t>
    </rPh>
    <rPh sb="395" eb="397">
      <t>ココロガ</t>
    </rPh>
    <rPh sb="399" eb="400">
      <t>クダ</t>
    </rPh>
    <rPh sb="403" eb="404">
      <t>セキ</t>
    </rPh>
    <rPh sb="410" eb="413">
      <t>ガイシュツサキ</t>
    </rPh>
    <rPh sb="415" eb="417">
      <t>キタク</t>
    </rPh>
    <rPh sb="419" eb="420">
      <t>サイ</t>
    </rPh>
    <rPh sb="421" eb="423">
      <t>テアラ</t>
    </rPh>
    <rPh sb="427" eb="429">
      <t>ヨボウ</t>
    </rPh>
    <rPh sb="429" eb="431">
      <t>タイサク</t>
    </rPh>
    <rPh sb="432" eb="433">
      <t>ツト</t>
    </rPh>
    <phoneticPr fontId="1"/>
  </si>
  <si>
    <t xml:space="preserve">●福島県全域でインフルエンザが流行しています。　
　　福島県　　　1803（7w）→1492（8w）　【↓】
　　県中地域　　270（7w）→187（8w）【↓】
    岩瀬地区　  196（7w）→108（8w）　【↓】
    田村地区　　65（7w）→75（8w）　【↑】
　　石川地区　　  9（7w）→4（8w）　 【↓】
田村地区でインフルエンザが増加しています。流行の主はA型インフルエンザですが、Ｂ型インフルエンザの患者数も徐々に増加しています。Ｂ型インフルエンザとは、A型に並んで冬時期に流行するインフルエンザの一種です。Ａ型と違い37～38度の微熱程度でおさまることが多く、風邪の症状と似ているために、自覚がないまま周囲に感染を拡げてしまう可能性があります。咳エチケットや外出後の手洗い、マスクの着用など感染予防に努め、症状がある場合には早めに医療機関を受診しましょう。
●県中地域の感染生胃腸炎の発生状況についてお知らせします。
　　福島県　　　202（7w）→203（8w）  【↑】
    県中地域　　 29（7w）→33（8w）  【↑】
　　岩瀬地区　 　28（7w）→22（8w）　【↓】
    田村地区　 　1（7w）→11（8w）　【↑】
    石川地区　　 0（7w）→0（8w）　【→】
田村地区で感染性胃腸炎の患者数が増加しています。引き続きトイレの後や、調理・食事の前には、石けんと流水で十分に手を洗い、感染予防に努めましょう。便やおう吐物を処理する時は、使い捨て手袋、マスク、エプロンを着用し、処理後は石けんと流水で十分に手を洗いましょう。
</t>
    <rPh sb="1" eb="4">
      <t>フクシマケン</t>
    </rPh>
    <rPh sb="4" eb="6">
      <t>ゼンイキ</t>
    </rPh>
    <rPh sb="15" eb="17">
      <t>リュウコウ</t>
    </rPh>
    <rPh sb="27" eb="30">
      <t>フクシマケン</t>
    </rPh>
    <rPh sb="57" eb="59">
      <t>ケンチュウ</t>
    </rPh>
    <rPh sb="59" eb="61">
      <t>チイキ</t>
    </rPh>
    <rPh sb="86" eb="88">
      <t>イワセ</t>
    </rPh>
    <rPh sb="88" eb="90">
      <t>チク</t>
    </rPh>
    <rPh sb="117" eb="119">
      <t>タムラ</t>
    </rPh>
    <rPh sb="119" eb="121">
      <t>チク</t>
    </rPh>
    <rPh sb="143" eb="145">
      <t>イシカワ</t>
    </rPh>
    <rPh sb="145" eb="147">
      <t>チク</t>
    </rPh>
    <rPh sb="168" eb="170">
      <t>タムラ</t>
    </rPh>
    <rPh sb="170" eb="172">
      <t>チク</t>
    </rPh>
    <rPh sb="181" eb="183">
      <t>ゾウカ</t>
    </rPh>
    <rPh sb="189" eb="191">
      <t>リュウコウ</t>
    </rPh>
    <rPh sb="192" eb="193">
      <t>シュ</t>
    </rPh>
    <rPh sb="195" eb="196">
      <t>ガタ</t>
    </rPh>
    <rPh sb="208" eb="209">
      <t>ガタ</t>
    </rPh>
    <rPh sb="217" eb="219">
      <t>カンジャ</t>
    </rPh>
    <rPh sb="219" eb="220">
      <t>スウ</t>
    </rPh>
    <rPh sb="221" eb="223">
      <t>ジョジョ</t>
    </rPh>
    <rPh sb="224" eb="226">
      <t>ゾウカ</t>
    </rPh>
    <rPh sb="233" eb="234">
      <t>ガタ</t>
    </rPh>
    <rPh sb="272" eb="273">
      <t>ガタ</t>
    </rPh>
    <rPh sb="274" eb="275">
      <t>チガ</t>
    </rPh>
    <rPh sb="312" eb="314">
      <t>ジカク</t>
    </rPh>
    <rPh sb="319" eb="321">
      <t>シュウイ</t>
    </rPh>
    <rPh sb="322" eb="324">
      <t>カンセン</t>
    </rPh>
    <rPh sb="325" eb="326">
      <t>ヒロ</t>
    </rPh>
    <rPh sb="331" eb="334">
      <t>カノウセイ</t>
    </rPh>
    <rPh sb="371" eb="373">
      <t>ショウジョウ</t>
    </rPh>
    <rPh sb="411" eb="413">
      <t>ハッセイ</t>
    </rPh>
    <rPh sb="413" eb="415">
      <t>ジョウキョウ</t>
    </rPh>
    <rPh sb="420" eb="421">
      <t>シ</t>
    </rPh>
    <rPh sb="569" eb="571">
      <t>タムラ</t>
    </rPh>
    <rPh sb="571" eb="573">
      <t>チク</t>
    </rPh>
    <rPh sb="581" eb="584">
      <t>カンジャスウ</t>
    </rPh>
    <rPh sb="585" eb="587">
      <t>ゾウカ</t>
    </rPh>
    <rPh sb="593" eb="594">
      <t>ヒ</t>
    </rPh>
    <rPh sb="595" eb="596">
      <t>ツヅ</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</si>
</sst>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Red]\(0.0\)"/>
  </numFmts>
  <fonts count="1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9"/>
      <color theme="1"/>
      <name val="ＭＳ Ｐゴシック"/>
      <family val="2"/>
      <charset val="128"/>
      <scheme val="minor"/>
    </font>
    <font>
      <sz val="12"/>
      <color theme="1"/>
      <name val="ＭＳ Ｐゴシック"/>
      <family val="3"/>
      <charset val="128"/>
      <scheme val="minor"/>
    </font>
    <font>
      <sz val="8"/>
      <color theme="1"/>
      <name val="ＭＳ Ｐゴシック"/>
      <family val="3"/>
      <charset val="128"/>
      <scheme val="minor"/>
    </font>
    <font>
      <sz val="10"/>
      <color theme="1"/>
      <name val="ＭＳ Ｐゴシック"/>
      <family val="2"/>
      <charset val="128"/>
      <scheme val="minor"/>
    </font>
  </fonts>
  <fills count="4">
    <fill>
      <patternFill patternType="none"/>
    </fill>
    <fill>
      <patternFill patternType="gray125"/>
    </fill>
    <fill>
      <patternFill patternType="solid">
        <fgColor rgb="FFFFFFB7"/>
        <bgColor indexed="64"/>
      </patternFill>
    </fill>
    <fill>
      <patternFill patternType="solid">
        <fgColor theme="3" tint="0.79998168889431442"/>
        <bgColor indexed="64"/>
      </patternFill>
    </fill>
  </fills>
  <borders count="34">
    <border>
      <left/>
      <right/>
      <top/>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
      <left/>
      <right/>
      <top/>
      <bottom style="thin">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style="thin">
        <color auto="1"/>
      </top>
      <bottom style="thin">
        <color auto="1"/>
      </bottom>
      <diagonal/>
    </border>
    <border>
      <left style="thin">
        <color auto="1"/>
      </left>
      <right style="hair">
        <color auto="1"/>
      </right>
      <top style="thin">
        <color auto="1"/>
      </top>
      <bottom style="thin">
        <color auto="1"/>
      </bottom>
      <diagonal/>
    </border>
    <border>
      <left style="hair">
        <color indexed="64"/>
      </left>
      <right style="hair">
        <color indexed="64"/>
      </right>
      <top style="thin">
        <color auto="1"/>
      </top>
      <bottom style="thin">
        <color auto="1"/>
      </bottom>
      <diagonal/>
    </border>
    <border>
      <left style="thin">
        <color indexed="64"/>
      </left>
      <right/>
      <top style="thin">
        <color auto="1"/>
      </top>
      <bottom style="hair">
        <color indexed="64"/>
      </bottom>
      <diagonal/>
    </border>
    <border>
      <left/>
      <right/>
      <top style="thin">
        <color auto="1"/>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diagonalDown="1">
      <left style="thin">
        <color indexed="64"/>
      </left>
      <right style="thin">
        <color indexed="64"/>
      </right>
      <top style="thin">
        <color indexed="64"/>
      </top>
      <bottom style="thin">
        <color auto="1"/>
      </bottom>
      <diagonal style="thin">
        <color indexed="64"/>
      </diagonal>
    </border>
    <border diagonalUp="1">
      <left style="thin">
        <color auto="1"/>
      </left>
      <right style="hair">
        <color auto="1"/>
      </right>
      <top style="thin">
        <color auto="1"/>
      </top>
      <bottom style="thin">
        <color auto="1"/>
      </bottom>
      <diagonal style="thin">
        <color auto="1"/>
      </diagonal>
    </border>
    <border diagonalUp="1">
      <left style="hair">
        <color indexed="64"/>
      </left>
      <right style="hair">
        <color indexed="64"/>
      </right>
      <top style="thin">
        <color auto="1"/>
      </top>
      <bottom style="thin">
        <color auto="1"/>
      </bottom>
      <diagonal style="hair">
        <color indexed="64"/>
      </diagonal>
    </border>
    <border diagonalUp="1">
      <left style="hair">
        <color indexed="64"/>
      </left>
      <right style="thin">
        <color auto="1"/>
      </right>
      <top style="thin">
        <color auto="1"/>
      </top>
      <bottom style="thin">
        <color auto="1"/>
      </bottom>
      <diagonal style="hair">
        <color indexed="64"/>
      </diagonal>
    </border>
    <border diagonalUp="1">
      <left style="hair">
        <color indexed="64"/>
      </left>
      <right style="hair">
        <color indexed="64"/>
      </right>
      <top/>
      <bottom style="thin">
        <color auto="1"/>
      </bottom>
      <diagonal style="hair">
        <color indexed="64"/>
      </diagonal>
    </border>
  </borders>
  <cellStyleXfs count="2">
    <xf numFmtId="0" fontId="0" fillId="0" borderId="0">
      <alignment vertical="center"/>
    </xf>
    <xf numFmtId="38" fontId="2" fillId="0" borderId="0" applyFont="0" applyFill="0" applyBorder="0" applyAlignment="0" applyProtection="0">
      <alignment vertical="center"/>
    </xf>
  </cellStyleXfs>
  <cellXfs count="84">
    <xf numFmtId="0" fontId="0" fillId="0" borderId="0" xfId="0">
      <alignment vertical="center"/>
    </xf>
    <xf numFmtId="0" fontId="4" fillId="0" borderId="0" xfId="0" applyFont="1" applyBorder="1" applyAlignment="1">
      <alignment horizontal="center" vertical="center"/>
    </xf>
    <xf numFmtId="0" fontId="8" fillId="0" borderId="18" xfId="0" applyFont="1" applyBorder="1" applyAlignment="1">
      <alignment horizontal="center" vertical="center"/>
    </xf>
    <xf numFmtId="0" fontId="0" fillId="0" borderId="14" xfId="0" applyFont="1" applyBorder="1" applyAlignment="1">
      <alignment horizontal="center" vertical="center"/>
    </xf>
    <xf numFmtId="0" fontId="8" fillId="3" borderId="10" xfId="0" applyFont="1" applyFill="1" applyBorder="1" applyAlignment="1">
      <alignment horizontal="center" vertical="center"/>
    </xf>
    <xf numFmtId="0" fontId="0" fillId="3" borderId="21" xfId="0" applyFont="1" applyFill="1" applyBorder="1" applyAlignment="1">
      <alignment horizontal="center" vertical="center"/>
    </xf>
    <xf numFmtId="0" fontId="8" fillId="2" borderId="11" xfId="0" applyFont="1" applyFill="1" applyBorder="1" applyAlignment="1">
      <alignment horizontal="center" vertical="center"/>
    </xf>
    <xf numFmtId="0" fontId="0" fillId="2" borderId="22" xfId="0" applyFont="1" applyFill="1" applyBorder="1" applyAlignment="1">
      <alignment horizontal="center" vertical="center"/>
    </xf>
    <xf numFmtId="0" fontId="7" fillId="0" borderId="12" xfId="0" applyFont="1" applyBorder="1">
      <alignment vertical="center"/>
    </xf>
    <xf numFmtId="0" fontId="8" fillId="0" borderId="12" xfId="0" applyFont="1" applyBorder="1">
      <alignment vertical="center"/>
    </xf>
    <xf numFmtId="0" fontId="6" fillId="0" borderId="15" xfId="0" applyFont="1" applyFill="1" applyBorder="1" applyAlignment="1">
      <alignment horizontal="center" vertical="center"/>
    </xf>
    <xf numFmtId="176" fontId="8" fillId="0" borderId="0" xfId="0" applyNumberFormat="1" applyFont="1" applyFill="1" applyBorder="1" applyAlignment="1">
      <alignment horizontal="center" vertical="center"/>
    </xf>
    <xf numFmtId="0" fontId="6" fillId="0" borderId="0" xfId="0" applyFont="1" applyFill="1" applyBorder="1" applyAlignment="1">
      <alignment horizontal="center" vertical="center"/>
    </xf>
    <xf numFmtId="0" fontId="9" fillId="0" borderId="29" xfId="0" applyFont="1" applyBorder="1" applyAlignment="1">
      <alignment horizontal="left" vertical="center" wrapText="1"/>
    </xf>
    <xf numFmtId="0" fontId="0" fillId="0" borderId="3" xfId="0" applyBorder="1">
      <alignment vertical="center"/>
    </xf>
    <xf numFmtId="0" fontId="5" fillId="0" borderId="0" xfId="0" applyFont="1" applyBorder="1" applyAlignment="1">
      <alignment vertical="top" wrapText="1"/>
    </xf>
    <xf numFmtId="0" fontId="5" fillId="0" borderId="0" xfId="0" applyFont="1" applyAlignment="1">
      <alignment vertical="top"/>
    </xf>
    <xf numFmtId="0" fontId="8" fillId="0" borderId="0" xfId="0" applyFont="1" applyAlignment="1">
      <alignment vertical="top" wrapText="1"/>
    </xf>
    <xf numFmtId="0" fontId="8" fillId="0" borderId="0" xfId="0" applyFont="1" applyAlignment="1">
      <alignment vertical="top"/>
    </xf>
    <xf numFmtId="0" fontId="0" fillId="3" borderId="30" xfId="0" applyFont="1" applyFill="1" applyBorder="1" applyAlignment="1">
      <alignment horizontal="center" vertical="center"/>
    </xf>
    <xf numFmtId="0" fontId="0" fillId="2" borderId="31" xfId="0" applyFont="1" applyFill="1" applyBorder="1" applyAlignment="1">
      <alignment horizontal="center" vertical="center"/>
    </xf>
    <xf numFmtId="0" fontId="0" fillId="0" borderId="32" xfId="0" applyFont="1" applyBorder="1" applyAlignment="1">
      <alignment horizontal="center" vertical="center"/>
    </xf>
    <xf numFmtId="0" fontId="0" fillId="3" borderId="13" xfId="0" applyFont="1" applyFill="1" applyBorder="1" applyAlignment="1">
      <alignment horizontal="center" vertical="center"/>
    </xf>
    <xf numFmtId="0" fontId="0" fillId="2" borderId="33" xfId="0" applyFont="1" applyFill="1" applyBorder="1" applyAlignment="1">
      <alignment horizontal="center" vertical="center"/>
    </xf>
    <xf numFmtId="0" fontId="10" fillId="0" borderId="0" xfId="0" applyFont="1" applyBorder="1" applyAlignment="1">
      <alignment horizontal="left" vertical="center"/>
    </xf>
    <xf numFmtId="0" fontId="0" fillId="0" borderId="0" xfId="0" applyAlignment="1">
      <alignment horizontal="left" vertical="center"/>
    </xf>
    <xf numFmtId="0" fontId="5" fillId="0" borderId="0" xfId="0" applyFont="1" applyAlignment="1">
      <alignment vertical="center"/>
    </xf>
    <xf numFmtId="0" fontId="5" fillId="0" borderId="0" xfId="0" applyFont="1" applyAlignment="1">
      <alignment vertical="top" wrapText="1"/>
    </xf>
    <xf numFmtId="0" fontId="0" fillId="0" borderId="3" xfId="0" applyBorder="1" applyAlignment="1">
      <alignment horizontal="right" vertical="center"/>
    </xf>
    <xf numFmtId="0" fontId="5" fillId="0" borderId="0" xfId="0" applyFont="1" applyAlignment="1">
      <alignment vertical="top" wrapText="1"/>
    </xf>
    <xf numFmtId="0" fontId="5" fillId="0" borderId="0" xfId="0" applyFont="1" applyAlignment="1">
      <alignment vertical="center"/>
    </xf>
    <xf numFmtId="0" fontId="8" fillId="0" borderId="13" xfId="0" applyFont="1" applyBorder="1" applyAlignment="1">
      <alignment horizontal="left" vertical="center"/>
    </xf>
    <xf numFmtId="0" fontId="7" fillId="0" borderId="14" xfId="0" applyFont="1" applyBorder="1" applyAlignment="1">
      <alignment horizontal="left" vertical="center"/>
    </xf>
    <xf numFmtId="0" fontId="0" fillId="0" borderId="0" xfId="0" applyAlignment="1">
      <alignment vertical="center"/>
    </xf>
    <xf numFmtId="38" fontId="5" fillId="0" borderId="25" xfId="1" applyFont="1" applyFill="1" applyBorder="1" applyAlignment="1">
      <alignment horizontal="center" vertical="center"/>
    </xf>
    <xf numFmtId="0" fontId="5" fillId="0" borderId="26" xfId="0" applyFont="1" applyBorder="1" applyAlignment="1">
      <alignment horizontal="center" vertical="center"/>
    </xf>
    <xf numFmtId="0" fontId="5" fillId="0" borderId="6" xfId="0" applyFont="1" applyBorder="1" applyAlignment="1">
      <alignment horizontal="center" vertical="center"/>
    </xf>
    <xf numFmtId="0" fontId="5" fillId="0" borderId="13" xfId="0" applyFont="1" applyFill="1" applyBorder="1" applyAlignment="1">
      <alignment horizontal="center" vertical="center"/>
    </xf>
    <xf numFmtId="0" fontId="0" fillId="0" borderId="20" xfId="0" applyBorder="1" applyAlignment="1">
      <alignment horizontal="center" vertical="center"/>
    </xf>
    <xf numFmtId="0" fontId="0" fillId="0" borderId="14" xfId="0" applyBorder="1" applyAlignment="1">
      <alignment horizontal="center" vertical="center"/>
    </xf>
    <xf numFmtId="0" fontId="5" fillId="0" borderId="25" xfId="0" applyFont="1" applyFill="1" applyBorder="1" applyAlignment="1">
      <alignment horizontal="center" vertical="center"/>
    </xf>
    <xf numFmtId="0" fontId="5" fillId="0" borderId="2" xfId="0" applyFont="1" applyBorder="1" applyAlignment="1">
      <alignment horizontal="center" vertical="center"/>
    </xf>
    <xf numFmtId="38" fontId="5" fillId="0" borderId="8" xfId="1" applyFont="1" applyFill="1" applyBorder="1" applyAlignment="1">
      <alignment horizontal="center" vertical="center"/>
    </xf>
    <xf numFmtId="38" fontId="5" fillId="0" borderId="9" xfId="1" applyFont="1" applyFill="1" applyBorder="1" applyAlignment="1">
      <alignment horizontal="center" vertical="center"/>
    </xf>
    <xf numFmtId="38" fontId="5" fillId="0" borderId="5" xfId="1" applyFont="1" applyFill="1" applyBorder="1" applyAlignment="1">
      <alignment horizontal="center" vertical="center"/>
    </xf>
    <xf numFmtId="0" fontId="0"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26" xfId="0" applyFont="1" applyFill="1" applyBorder="1" applyAlignment="1">
      <alignment horizontal="center" vertical="center"/>
    </xf>
    <xf numFmtId="0" fontId="5" fillId="0" borderId="2" xfId="0" applyFont="1" applyFill="1" applyBorder="1" applyAlignment="1">
      <alignment horizontal="center" vertical="center"/>
    </xf>
    <xf numFmtId="38" fontId="5" fillId="0" borderId="26" xfId="1" applyFont="1" applyFill="1" applyBorder="1" applyAlignment="1">
      <alignment horizontal="center" vertical="center"/>
    </xf>
    <xf numFmtId="38" fontId="5" fillId="0" borderId="2" xfId="1" applyFont="1" applyFill="1" applyBorder="1" applyAlignment="1">
      <alignment horizontal="center" vertical="center"/>
    </xf>
    <xf numFmtId="0" fontId="8" fillId="0" borderId="13" xfId="0" applyFont="1" applyFill="1" applyBorder="1" applyAlignment="1">
      <alignment horizontal="center" vertical="center"/>
    </xf>
    <xf numFmtId="38" fontId="5" fillId="0" borderId="23" xfId="1" applyFont="1" applyFill="1" applyBorder="1" applyAlignment="1">
      <alignment horizontal="center" vertical="center"/>
    </xf>
    <xf numFmtId="0" fontId="5" fillId="0" borderId="24"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5" xfId="0" applyFont="1" applyFill="1" applyBorder="1" applyAlignment="1">
      <alignment horizontal="center" vertical="center"/>
    </xf>
    <xf numFmtId="0" fontId="3" fillId="0" borderId="0" xfId="0" applyFont="1" applyBorder="1" applyAlignment="1">
      <alignment horizontal="center" vertical="center"/>
    </xf>
    <xf numFmtId="0" fontId="0" fillId="0" borderId="0" xfId="0" applyAlignment="1">
      <alignment horizontal="center" vertical="center"/>
    </xf>
    <xf numFmtId="0" fontId="0" fillId="0" borderId="0" xfId="0" applyBorder="1" applyAlignment="1">
      <alignment horizontal="right" vertical="center"/>
    </xf>
    <xf numFmtId="0" fontId="10" fillId="0" borderId="16" xfId="0" applyFont="1"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1" xfId="0" applyBorder="1" applyAlignment="1">
      <alignment horizontal="left" vertical="center"/>
    </xf>
    <xf numFmtId="0" fontId="10" fillId="0" borderId="0" xfId="0" applyFont="1" applyBorder="1" applyAlignment="1">
      <alignment horizontal="left" vertical="center"/>
    </xf>
    <xf numFmtId="0" fontId="0" fillId="0" borderId="0" xfId="0" applyAlignment="1">
      <alignment horizontal="left" vertical="center"/>
    </xf>
    <xf numFmtId="0" fontId="5" fillId="0" borderId="0" xfId="0" applyFont="1" applyBorder="1" applyAlignment="1">
      <alignment horizontal="left" vertical="center"/>
    </xf>
    <xf numFmtId="0" fontId="0" fillId="0" borderId="14" xfId="0" applyBorder="1" applyAlignment="1">
      <alignment horizontal="left" vertical="center"/>
    </xf>
    <xf numFmtId="0" fontId="11" fillId="0" borderId="13" xfId="0" applyFont="1" applyBorder="1" applyAlignment="1">
      <alignment horizontal="left" vertical="center"/>
    </xf>
    <xf numFmtId="0" fontId="11" fillId="0" borderId="14" xfId="0" applyFont="1" applyBorder="1" applyAlignment="1">
      <alignment horizontal="left"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5" fillId="0" borderId="27" xfId="0" applyFont="1" applyFill="1" applyBorder="1" applyAlignment="1">
      <alignment horizontal="center" vertical="center"/>
    </xf>
    <xf numFmtId="0" fontId="5" fillId="0" borderId="28" xfId="0" applyFont="1" applyBorder="1" applyAlignment="1">
      <alignment horizontal="center" vertical="center"/>
    </xf>
    <xf numFmtId="0" fontId="5" fillId="0" borderId="4" xfId="0" applyFont="1" applyBorder="1" applyAlignment="1">
      <alignment horizontal="center" vertical="center"/>
    </xf>
    <xf numFmtId="0" fontId="5" fillId="0" borderId="23" xfId="0" applyFont="1" applyFill="1" applyBorder="1" applyAlignment="1">
      <alignment horizontal="center" vertical="center"/>
    </xf>
    <xf numFmtId="0" fontId="8" fillId="0" borderId="0" xfId="0" applyFont="1" applyBorder="1" applyAlignment="1">
      <alignment horizontal="left" vertical="top" wrapText="1"/>
    </xf>
    <xf numFmtId="0" fontId="8" fillId="0" borderId="0" xfId="0" applyFont="1" applyAlignment="1">
      <alignment horizontal="left" vertical="top"/>
    </xf>
    <xf numFmtId="0" fontId="8" fillId="0" borderId="0" xfId="0" applyFont="1" applyAlignment="1">
      <alignment vertical="center"/>
    </xf>
    <xf numFmtId="0" fontId="0" fillId="0" borderId="0" xfId="0" applyAlignment="1">
      <alignment vertical="top"/>
    </xf>
    <xf numFmtId="0" fontId="12" fillId="0" borderId="3" xfId="0" applyFont="1" applyBorder="1" applyAlignment="1">
      <alignment horizontal="right" vertical="center"/>
    </xf>
    <xf numFmtId="0" fontId="8" fillId="0" borderId="3" xfId="0"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FFFFB7"/>
      <color rgb="FFFFFFFF"/>
      <color rgb="FFDAFEDD"/>
      <color rgb="FFB7FFD8"/>
      <color rgb="FFFEF2E8"/>
      <color rgb="FFE8F5F8"/>
      <color rgb="FFA3FFA3"/>
      <color rgb="FFBDD8FF"/>
      <color rgb="FFE7F1FF"/>
      <color rgb="FFFFED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J40"/>
  <sheetViews>
    <sheetView tabSelected="1" zoomScale="85" zoomScaleNormal="85" workbookViewId="0">
      <selection activeCell="F4" sqref="F4"/>
    </sheetView>
  </sheetViews>
  <sheetFormatPr defaultColWidth="4.5" defaultRowHeight="13.5" x14ac:dyDescent="0.15"/>
  <cols>
    <col min="2" max="2" width="14.75" customWidth="1"/>
    <col min="3" max="3" width="5" customWidth="1"/>
    <col min="4" max="18" width="8.125" customWidth="1"/>
    <col min="19" max="19" width="2.375" customWidth="1"/>
    <col min="20" max="25" width="5" customWidth="1"/>
    <col min="26" max="26" width="42.875" customWidth="1"/>
    <col min="27" max="33" width="5" customWidth="1"/>
    <col min="34" max="34" width="8.875" customWidth="1"/>
  </cols>
  <sheetData>
    <row r="1" spans="2:34" ht="25.5" customHeight="1" x14ac:dyDescent="0.15">
      <c r="B1" t="s">
        <v>6</v>
      </c>
    </row>
    <row r="2" spans="2:34" ht="39" customHeight="1" x14ac:dyDescent="0.15">
      <c r="B2" s="59" t="s">
        <v>35</v>
      </c>
      <c r="C2" s="60"/>
      <c r="D2" s="60"/>
      <c r="E2" s="60"/>
      <c r="F2" s="60"/>
      <c r="G2" s="60"/>
      <c r="H2" s="60"/>
      <c r="I2" s="60"/>
      <c r="J2" s="60"/>
      <c r="K2" s="60"/>
      <c r="L2" s="60"/>
      <c r="M2" s="60"/>
      <c r="N2" s="60"/>
      <c r="O2" s="60"/>
      <c r="P2" s="60"/>
      <c r="Q2" s="60"/>
      <c r="R2" s="60"/>
      <c r="S2" s="60"/>
      <c r="T2" s="60"/>
      <c r="U2" s="60"/>
      <c r="V2" s="60"/>
      <c r="W2" s="60"/>
      <c r="X2" s="60"/>
      <c r="Y2" s="60"/>
      <c r="Z2" s="60"/>
      <c r="AA2" s="1"/>
      <c r="AB2" s="1"/>
      <c r="AC2" s="1"/>
      <c r="AD2" s="1"/>
      <c r="AE2" s="1"/>
      <c r="AF2" s="1"/>
      <c r="AG2" s="1"/>
      <c r="AH2" s="1"/>
    </row>
    <row r="3" spans="2:34" ht="23.25" customHeight="1" x14ac:dyDescent="0.15">
      <c r="B3" s="66" t="s">
        <v>22</v>
      </c>
      <c r="C3" s="67"/>
      <c r="D3" s="67"/>
      <c r="E3" s="67"/>
      <c r="F3" s="67"/>
      <c r="G3" s="67"/>
      <c r="H3" s="67"/>
      <c r="I3" s="67"/>
      <c r="J3" s="67"/>
      <c r="K3" s="33"/>
      <c r="L3" s="33"/>
      <c r="M3" s="33"/>
      <c r="N3" s="33"/>
      <c r="O3" s="33"/>
      <c r="P3" s="33"/>
      <c r="Q3" s="33"/>
      <c r="R3" s="33"/>
      <c r="S3" s="33"/>
      <c r="T3" s="33"/>
      <c r="U3" s="33"/>
      <c r="V3" s="33"/>
      <c r="W3" s="33"/>
      <c r="X3" s="33"/>
      <c r="Y3" s="33"/>
      <c r="Z3" s="33"/>
      <c r="AA3" s="33"/>
      <c r="AB3" s="33"/>
      <c r="AC3" s="33"/>
      <c r="AD3" s="33"/>
      <c r="AE3" s="33"/>
      <c r="AF3" s="33"/>
      <c r="AG3" s="33"/>
      <c r="AH3" s="33"/>
    </row>
    <row r="4" spans="2:34" ht="10.5" customHeight="1" x14ac:dyDescent="0.15">
      <c r="B4" s="24"/>
      <c r="C4" s="25"/>
      <c r="D4" s="25"/>
      <c r="E4" s="25"/>
      <c r="F4" s="25"/>
      <c r="G4" s="25"/>
      <c r="H4" s="25"/>
      <c r="I4" s="25"/>
      <c r="J4" s="25"/>
      <c r="K4" s="1"/>
      <c r="L4" s="1"/>
      <c r="M4" s="1"/>
      <c r="N4" s="1"/>
      <c r="O4" s="1"/>
      <c r="P4" s="1"/>
      <c r="Q4" s="1"/>
      <c r="R4" s="1"/>
      <c r="S4" s="1"/>
      <c r="T4" s="1"/>
      <c r="U4" s="1"/>
      <c r="V4" s="1"/>
      <c r="W4" s="1"/>
      <c r="X4" s="1"/>
      <c r="Y4" s="1"/>
      <c r="Z4" s="1"/>
      <c r="AA4" s="1"/>
      <c r="AB4" s="1"/>
      <c r="AC4" s="1"/>
      <c r="AD4" s="1"/>
      <c r="AE4" s="1"/>
      <c r="AF4" s="1"/>
      <c r="AG4" s="1"/>
      <c r="AH4" s="1"/>
    </row>
    <row r="5" spans="2:34" ht="22.5" customHeight="1" x14ac:dyDescent="0.15">
      <c r="B5" s="62"/>
      <c r="C5" s="63"/>
      <c r="D5" s="45" t="s">
        <v>18</v>
      </c>
      <c r="E5" s="46"/>
      <c r="F5" s="47"/>
      <c r="G5" s="45" t="s">
        <v>33</v>
      </c>
      <c r="H5" s="46"/>
      <c r="I5" s="47"/>
      <c r="J5" s="45" t="s">
        <v>19</v>
      </c>
      <c r="K5" s="46"/>
      <c r="L5" s="47"/>
      <c r="M5" s="45" t="s">
        <v>20</v>
      </c>
      <c r="N5" s="46"/>
      <c r="O5" s="47"/>
      <c r="P5" s="45" t="s">
        <v>21</v>
      </c>
      <c r="Q5" s="46"/>
      <c r="R5" s="47"/>
      <c r="S5" s="1"/>
      <c r="T5" s="78" t="s">
        <v>40</v>
      </c>
      <c r="U5" s="79"/>
      <c r="V5" s="79"/>
      <c r="W5" s="79"/>
      <c r="X5" s="79"/>
      <c r="Y5" s="79"/>
      <c r="Z5" s="79"/>
      <c r="AA5" s="1"/>
      <c r="AB5" s="1"/>
      <c r="AC5" s="1"/>
      <c r="AD5" s="1"/>
      <c r="AE5" s="1"/>
      <c r="AF5" s="1"/>
      <c r="AG5" s="1"/>
      <c r="AH5" s="1"/>
    </row>
    <row r="6" spans="2:34" ht="22.5" customHeight="1" x14ac:dyDescent="0.15">
      <c r="B6" s="64"/>
      <c r="C6" s="65"/>
      <c r="D6" s="4" t="s">
        <v>38</v>
      </c>
      <c r="E6" s="6" t="s">
        <v>34</v>
      </c>
      <c r="F6" s="2" t="s">
        <v>29</v>
      </c>
      <c r="G6" s="4" t="s">
        <v>38</v>
      </c>
      <c r="H6" s="6" t="s">
        <v>34</v>
      </c>
      <c r="I6" s="2" t="s">
        <v>29</v>
      </c>
      <c r="J6" s="4" t="s">
        <v>38</v>
      </c>
      <c r="K6" s="6" t="s">
        <v>34</v>
      </c>
      <c r="L6" s="2" t="s">
        <v>29</v>
      </c>
      <c r="M6" s="4" t="s">
        <v>38</v>
      </c>
      <c r="N6" s="6" t="s">
        <v>34</v>
      </c>
      <c r="O6" s="2" t="s">
        <v>29</v>
      </c>
      <c r="P6" s="4" t="s">
        <v>38</v>
      </c>
      <c r="Q6" s="6" t="s">
        <v>34</v>
      </c>
      <c r="R6" s="2" t="s">
        <v>29</v>
      </c>
      <c r="S6" s="1"/>
      <c r="T6" s="79"/>
      <c r="U6" s="79"/>
      <c r="V6" s="79"/>
      <c r="W6" s="79"/>
      <c r="X6" s="79"/>
      <c r="Y6" s="79"/>
      <c r="Z6" s="79"/>
      <c r="AA6" s="1"/>
      <c r="AB6" s="1"/>
      <c r="AC6" s="1"/>
      <c r="AD6" s="1"/>
      <c r="AE6" s="1"/>
      <c r="AF6" s="1"/>
      <c r="AG6" s="1"/>
      <c r="AH6" s="1"/>
    </row>
    <row r="7" spans="2:34" ht="22.5" customHeight="1" x14ac:dyDescent="0.15">
      <c r="B7" s="31" t="s">
        <v>0</v>
      </c>
      <c r="C7" s="69"/>
      <c r="D7" s="5">
        <v>1492</v>
      </c>
      <c r="E7" s="7">
        <v>1803</v>
      </c>
      <c r="F7" s="3">
        <f>D7-E7</f>
        <v>-311</v>
      </c>
      <c r="G7" s="5">
        <v>187</v>
      </c>
      <c r="H7" s="7">
        <v>270</v>
      </c>
      <c r="I7" s="3">
        <f>G7-H7</f>
        <v>-83</v>
      </c>
      <c r="J7" s="5">
        <v>108</v>
      </c>
      <c r="K7" s="7">
        <v>196</v>
      </c>
      <c r="L7" s="3">
        <f>J7-K7</f>
        <v>-88</v>
      </c>
      <c r="M7" s="22">
        <v>75</v>
      </c>
      <c r="N7" s="7">
        <v>65</v>
      </c>
      <c r="O7" s="3">
        <f>M7-N7</f>
        <v>10</v>
      </c>
      <c r="P7" s="5">
        <v>4</v>
      </c>
      <c r="Q7" s="7">
        <v>9</v>
      </c>
      <c r="R7" s="3">
        <f>P7-Q7</f>
        <v>-5</v>
      </c>
      <c r="S7" s="1"/>
      <c r="T7" s="79"/>
      <c r="U7" s="79"/>
      <c r="V7" s="79"/>
      <c r="W7" s="79"/>
      <c r="X7" s="79"/>
      <c r="Y7" s="79"/>
      <c r="Z7" s="79"/>
      <c r="AA7" s="1"/>
      <c r="AB7" s="1"/>
      <c r="AC7" s="1"/>
      <c r="AD7" s="1"/>
      <c r="AE7" s="1"/>
      <c r="AF7" s="1"/>
      <c r="AG7" s="1"/>
      <c r="AH7" s="1"/>
    </row>
    <row r="8" spans="2:34" ht="23.25" customHeight="1" x14ac:dyDescent="0.15">
      <c r="B8" s="31" t="s">
        <v>7</v>
      </c>
      <c r="C8" s="69"/>
      <c r="D8" s="5">
        <v>20</v>
      </c>
      <c r="E8" s="7">
        <v>12</v>
      </c>
      <c r="F8" s="3">
        <f t="shared" ref="F8:F20" si="0">D8-E8</f>
        <v>8</v>
      </c>
      <c r="G8" s="5">
        <v>1</v>
      </c>
      <c r="H8" s="7">
        <v>2</v>
      </c>
      <c r="I8" s="3">
        <f t="shared" ref="I8:I20" si="1">G8-H8</f>
        <v>-1</v>
      </c>
      <c r="J8" s="5">
        <v>0</v>
      </c>
      <c r="K8" s="7">
        <v>0</v>
      </c>
      <c r="L8" s="3">
        <f t="shared" ref="L8:L20" si="2">J8-K8</f>
        <v>0</v>
      </c>
      <c r="M8" s="22">
        <v>1</v>
      </c>
      <c r="N8" s="7">
        <v>1</v>
      </c>
      <c r="O8" s="3">
        <f t="shared" ref="O8:O18" si="3">M8-N8</f>
        <v>0</v>
      </c>
      <c r="P8" s="5">
        <v>0</v>
      </c>
      <c r="Q8" s="7">
        <v>1</v>
      </c>
      <c r="R8" s="3">
        <f t="shared" ref="R8:R18" si="4">P8-Q8</f>
        <v>-1</v>
      </c>
      <c r="S8" s="1"/>
      <c r="T8" s="79"/>
      <c r="U8" s="79"/>
      <c r="V8" s="79"/>
      <c r="W8" s="79"/>
      <c r="X8" s="79"/>
      <c r="Y8" s="79"/>
      <c r="Z8" s="79"/>
      <c r="AA8" s="1"/>
      <c r="AB8" s="1"/>
      <c r="AC8" s="1"/>
      <c r="AD8" s="1"/>
      <c r="AE8" s="1"/>
      <c r="AF8" s="1"/>
      <c r="AG8" s="1"/>
      <c r="AH8" s="1"/>
    </row>
    <row r="9" spans="2:34" ht="23.25" customHeight="1" x14ac:dyDescent="0.15">
      <c r="B9" s="70" t="s">
        <v>8</v>
      </c>
      <c r="C9" s="71"/>
      <c r="D9" s="5">
        <v>137</v>
      </c>
      <c r="E9" s="7">
        <v>152</v>
      </c>
      <c r="F9" s="3">
        <f t="shared" si="0"/>
        <v>-15</v>
      </c>
      <c r="G9" s="5">
        <v>10</v>
      </c>
      <c r="H9" s="7">
        <v>12</v>
      </c>
      <c r="I9" s="3">
        <f t="shared" si="1"/>
        <v>-2</v>
      </c>
      <c r="J9" s="5">
        <v>6</v>
      </c>
      <c r="K9" s="7">
        <v>10</v>
      </c>
      <c r="L9" s="3">
        <f t="shared" si="2"/>
        <v>-4</v>
      </c>
      <c r="M9" s="22">
        <v>4</v>
      </c>
      <c r="N9" s="7">
        <v>2</v>
      </c>
      <c r="O9" s="3">
        <f t="shared" si="3"/>
        <v>2</v>
      </c>
      <c r="P9" s="5">
        <v>0</v>
      </c>
      <c r="Q9" s="7">
        <v>0</v>
      </c>
      <c r="R9" s="3">
        <f t="shared" si="4"/>
        <v>0</v>
      </c>
      <c r="S9" s="1"/>
      <c r="T9" s="79"/>
      <c r="U9" s="79"/>
      <c r="V9" s="79"/>
      <c r="W9" s="79"/>
      <c r="X9" s="79"/>
      <c r="Y9" s="79"/>
      <c r="Z9" s="79"/>
      <c r="AA9" s="1"/>
      <c r="AB9" s="1"/>
      <c r="AC9" s="1"/>
      <c r="AD9" s="1"/>
      <c r="AE9" s="1"/>
      <c r="AF9" s="1"/>
      <c r="AG9" s="1"/>
      <c r="AH9" s="1"/>
    </row>
    <row r="10" spans="2:34" ht="23.25" customHeight="1" x14ac:dyDescent="0.15">
      <c r="B10" s="31" t="s">
        <v>1</v>
      </c>
      <c r="C10" s="32"/>
      <c r="D10" s="5">
        <v>203</v>
      </c>
      <c r="E10" s="7">
        <v>202</v>
      </c>
      <c r="F10" s="3">
        <f t="shared" si="0"/>
        <v>1</v>
      </c>
      <c r="G10" s="5">
        <v>33</v>
      </c>
      <c r="H10" s="7">
        <v>29</v>
      </c>
      <c r="I10" s="3">
        <f t="shared" si="1"/>
        <v>4</v>
      </c>
      <c r="J10" s="5">
        <v>22</v>
      </c>
      <c r="K10" s="7">
        <v>28</v>
      </c>
      <c r="L10" s="3">
        <f t="shared" si="2"/>
        <v>-6</v>
      </c>
      <c r="M10" s="22">
        <v>11</v>
      </c>
      <c r="N10" s="7">
        <v>1</v>
      </c>
      <c r="O10" s="3">
        <f t="shared" si="3"/>
        <v>10</v>
      </c>
      <c r="P10" s="5">
        <v>0</v>
      </c>
      <c r="Q10" s="7">
        <v>0</v>
      </c>
      <c r="R10" s="3">
        <f t="shared" si="4"/>
        <v>0</v>
      </c>
      <c r="S10" s="1"/>
      <c r="T10" s="79"/>
      <c r="U10" s="79"/>
      <c r="V10" s="79"/>
      <c r="W10" s="79"/>
      <c r="X10" s="79"/>
      <c r="Y10" s="79"/>
      <c r="Z10" s="79"/>
      <c r="AA10" s="1"/>
      <c r="AB10" s="1"/>
      <c r="AC10" s="1"/>
      <c r="AD10" s="1"/>
      <c r="AE10" s="1"/>
      <c r="AF10" s="1"/>
      <c r="AG10" s="1"/>
      <c r="AH10" s="1"/>
    </row>
    <row r="11" spans="2:34" ht="23.25" customHeight="1" x14ac:dyDescent="0.15">
      <c r="B11" s="31" t="s">
        <v>9</v>
      </c>
      <c r="C11" s="32"/>
      <c r="D11" s="5">
        <v>17</v>
      </c>
      <c r="E11" s="7">
        <v>12</v>
      </c>
      <c r="F11" s="3">
        <f t="shared" si="0"/>
        <v>5</v>
      </c>
      <c r="G11" s="5">
        <v>5</v>
      </c>
      <c r="H11" s="7">
        <v>1</v>
      </c>
      <c r="I11" s="3">
        <f t="shared" si="1"/>
        <v>4</v>
      </c>
      <c r="J11" s="5">
        <v>4</v>
      </c>
      <c r="K11" s="7">
        <v>1</v>
      </c>
      <c r="L11" s="3">
        <f t="shared" si="2"/>
        <v>3</v>
      </c>
      <c r="M11" s="22">
        <v>1</v>
      </c>
      <c r="N11" s="7">
        <v>0</v>
      </c>
      <c r="O11" s="3">
        <f t="shared" si="3"/>
        <v>1</v>
      </c>
      <c r="P11" s="5">
        <v>0</v>
      </c>
      <c r="Q11" s="7">
        <v>0</v>
      </c>
      <c r="R11" s="3">
        <f t="shared" si="4"/>
        <v>0</v>
      </c>
      <c r="S11" s="1"/>
      <c r="T11" s="79"/>
      <c r="U11" s="79"/>
      <c r="V11" s="79"/>
      <c r="W11" s="79"/>
      <c r="X11" s="79"/>
      <c r="Y11" s="79"/>
      <c r="Z11" s="79"/>
      <c r="AA11" s="1"/>
      <c r="AB11" s="1"/>
      <c r="AC11" s="1"/>
      <c r="AD11" s="1"/>
      <c r="AE11" s="1"/>
      <c r="AF11" s="1"/>
      <c r="AG11" s="1"/>
      <c r="AH11" s="1"/>
    </row>
    <row r="12" spans="2:34" ht="23.25" customHeight="1" x14ac:dyDescent="0.15">
      <c r="B12" s="31" t="s">
        <v>10</v>
      </c>
      <c r="C12" s="32"/>
      <c r="D12" s="5">
        <v>1</v>
      </c>
      <c r="E12" s="7">
        <v>0</v>
      </c>
      <c r="F12" s="3">
        <f t="shared" si="0"/>
        <v>1</v>
      </c>
      <c r="G12" s="5">
        <v>1</v>
      </c>
      <c r="H12" s="7">
        <v>0</v>
      </c>
      <c r="I12" s="3">
        <f t="shared" si="1"/>
        <v>1</v>
      </c>
      <c r="J12" s="5">
        <v>1</v>
      </c>
      <c r="K12" s="7">
        <v>0</v>
      </c>
      <c r="L12" s="3">
        <f t="shared" si="2"/>
        <v>1</v>
      </c>
      <c r="M12" s="22">
        <v>0</v>
      </c>
      <c r="N12" s="7">
        <v>0</v>
      </c>
      <c r="O12" s="3">
        <f t="shared" si="3"/>
        <v>0</v>
      </c>
      <c r="P12" s="5">
        <v>0</v>
      </c>
      <c r="Q12" s="7">
        <v>0</v>
      </c>
      <c r="R12" s="3">
        <f t="shared" si="4"/>
        <v>0</v>
      </c>
      <c r="S12" s="1"/>
      <c r="T12" s="79"/>
      <c r="U12" s="79"/>
      <c r="V12" s="79"/>
      <c r="W12" s="79"/>
      <c r="X12" s="79"/>
      <c r="Y12" s="79"/>
      <c r="Z12" s="79"/>
      <c r="AA12" s="1"/>
      <c r="AB12" s="1"/>
      <c r="AC12" s="1"/>
      <c r="AD12" s="1"/>
      <c r="AE12" s="1"/>
      <c r="AF12" s="1"/>
      <c r="AG12" s="1"/>
      <c r="AH12" s="1"/>
    </row>
    <row r="13" spans="2:34" ht="23.25" customHeight="1" x14ac:dyDescent="0.15">
      <c r="B13" s="31" t="s">
        <v>5</v>
      </c>
      <c r="C13" s="32"/>
      <c r="D13" s="5">
        <v>10</v>
      </c>
      <c r="E13" s="7">
        <v>11</v>
      </c>
      <c r="F13" s="3">
        <f t="shared" si="0"/>
        <v>-1</v>
      </c>
      <c r="G13" s="5">
        <v>5</v>
      </c>
      <c r="H13" s="7">
        <v>3</v>
      </c>
      <c r="I13" s="3">
        <f t="shared" si="1"/>
        <v>2</v>
      </c>
      <c r="J13" s="5">
        <v>4</v>
      </c>
      <c r="K13" s="7">
        <v>1</v>
      </c>
      <c r="L13" s="3">
        <f t="shared" si="2"/>
        <v>3</v>
      </c>
      <c r="M13" s="22">
        <v>1</v>
      </c>
      <c r="N13" s="7">
        <v>2</v>
      </c>
      <c r="O13" s="3">
        <f t="shared" si="3"/>
        <v>-1</v>
      </c>
      <c r="P13" s="5">
        <v>0</v>
      </c>
      <c r="Q13" s="7">
        <v>0</v>
      </c>
      <c r="R13" s="3">
        <f t="shared" si="4"/>
        <v>0</v>
      </c>
      <c r="S13" s="1"/>
      <c r="T13" s="79"/>
      <c r="U13" s="79"/>
      <c r="V13" s="79"/>
      <c r="W13" s="79"/>
      <c r="X13" s="79"/>
      <c r="Y13" s="79"/>
      <c r="Z13" s="79"/>
      <c r="AA13" s="1"/>
      <c r="AB13" s="1"/>
      <c r="AC13" s="1"/>
      <c r="AD13" s="1"/>
      <c r="AE13" s="1"/>
      <c r="AF13" s="1"/>
      <c r="AG13" s="1"/>
      <c r="AH13" s="1"/>
    </row>
    <row r="14" spans="2:34" ht="23.25" customHeight="1" x14ac:dyDescent="0.15">
      <c r="B14" s="31" t="s">
        <v>11</v>
      </c>
      <c r="C14" s="32"/>
      <c r="D14" s="5">
        <v>27</v>
      </c>
      <c r="E14" s="7">
        <v>22</v>
      </c>
      <c r="F14" s="3">
        <f t="shared" si="0"/>
        <v>5</v>
      </c>
      <c r="G14" s="5">
        <v>7</v>
      </c>
      <c r="H14" s="7">
        <v>4</v>
      </c>
      <c r="I14" s="3">
        <f t="shared" si="1"/>
        <v>3</v>
      </c>
      <c r="J14" s="5">
        <v>6</v>
      </c>
      <c r="K14" s="7">
        <v>2</v>
      </c>
      <c r="L14" s="3">
        <f t="shared" si="2"/>
        <v>4</v>
      </c>
      <c r="M14" s="22">
        <v>1</v>
      </c>
      <c r="N14" s="7">
        <v>2</v>
      </c>
      <c r="O14" s="3">
        <f t="shared" si="3"/>
        <v>-1</v>
      </c>
      <c r="P14" s="5">
        <v>0</v>
      </c>
      <c r="Q14" s="7">
        <v>0</v>
      </c>
      <c r="R14" s="3">
        <f t="shared" si="4"/>
        <v>0</v>
      </c>
      <c r="S14" s="1"/>
      <c r="T14" s="79"/>
      <c r="U14" s="79"/>
      <c r="V14" s="79"/>
      <c r="W14" s="79"/>
      <c r="X14" s="79"/>
      <c r="Y14" s="79"/>
      <c r="Z14" s="79"/>
      <c r="AA14" s="1"/>
      <c r="AB14" s="1"/>
      <c r="AC14" s="1"/>
      <c r="AD14" s="1"/>
      <c r="AE14" s="1"/>
      <c r="AF14" s="1"/>
      <c r="AG14" s="1"/>
      <c r="AH14" s="1"/>
    </row>
    <row r="15" spans="2:34" ht="23.25" customHeight="1" x14ac:dyDescent="0.15">
      <c r="B15" s="31" t="s">
        <v>12</v>
      </c>
      <c r="C15" s="32"/>
      <c r="D15" s="5">
        <v>0</v>
      </c>
      <c r="E15" s="7">
        <v>0</v>
      </c>
      <c r="F15" s="3">
        <f t="shared" si="0"/>
        <v>0</v>
      </c>
      <c r="G15" s="5">
        <v>0</v>
      </c>
      <c r="H15" s="7">
        <v>0</v>
      </c>
      <c r="I15" s="3">
        <f t="shared" si="1"/>
        <v>0</v>
      </c>
      <c r="J15" s="5">
        <v>0</v>
      </c>
      <c r="K15" s="7">
        <v>0</v>
      </c>
      <c r="L15" s="3">
        <f t="shared" si="2"/>
        <v>0</v>
      </c>
      <c r="M15" s="22">
        <v>0</v>
      </c>
      <c r="N15" s="7">
        <v>0</v>
      </c>
      <c r="O15" s="3">
        <f t="shared" si="3"/>
        <v>0</v>
      </c>
      <c r="P15" s="5">
        <v>0</v>
      </c>
      <c r="Q15" s="7">
        <v>0</v>
      </c>
      <c r="R15" s="3">
        <f t="shared" si="4"/>
        <v>0</v>
      </c>
      <c r="S15" s="1"/>
      <c r="T15" s="79"/>
      <c r="U15" s="79"/>
      <c r="V15" s="79"/>
      <c r="W15" s="79"/>
      <c r="X15" s="79"/>
      <c r="Y15" s="79"/>
      <c r="Z15" s="79"/>
      <c r="AA15" s="1"/>
      <c r="AB15" s="1"/>
      <c r="AC15" s="1"/>
      <c r="AD15" s="1"/>
      <c r="AE15" s="1"/>
      <c r="AF15" s="1"/>
      <c r="AG15" s="1"/>
      <c r="AH15" s="1"/>
    </row>
    <row r="16" spans="2:34" ht="23.25" customHeight="1" x14ac:dyDescent="0.15">
      <c r="B16" s="31" t="s">
        <v>13</v>
      </c>
      <c r="C16" s="32"/>
      <c r="D16" s="5">
        <v>0</v>
      </c>
      <c r="E16" s="7">
        <v>0</v>
      </c>
      <c r="F16" s="3">
        <f t="shared" si="0"/>
        <v>0</v>
      </c>
      <c r="G16" s="5">
        <v>0</v>
      </c>
      <c r="H16" s="7">
        <v>0</v>
      </c>
      <c r="I16" s="3">
        <f t="shared" si="1"/>
        <v>0</v>
      </c>
      <c r="J16" s="5">
        <v>0</v>
      </c>
      <c r="K16" s="7">
        <v>0</v>
      </c>
      <c r="L16" s="3">
        <f t="shared" si="2"/>
        <v>0</v>
      </c>
      <c r="M16" s="22">
        <v>0</v>
      </c>
      <c r="N16" s="7">
        <v>0</v>
      </c>
      <c r="O16" s="3">
        <f t="shared" si="3"/>
        <v>0</v>
      </c>
      <c r="P16" s="5">
        <v>0</v>
      </c>
      <c r="Q16" s="7">
        <v>0</v>
      </c>
      <c r="R16" s="3">
        <f t="shared" si="4"/>
        <v>0</v>
      </c>
      <c r="S16" s="1"/>
      <c r="T16" s="79"/>
      <c r="U16" s="79"/>
      <c r="V16" s="79"/>
      <c r="W16" s="79"/>
      <c r="X16" s="79"/>
      <c r="Y16" s="79"/>
      <c r="Z16" s="79"/>
      <c r="AA16" s="1"/>
      <c r="AB16" s="1"/>
      <c r="AC16" s="1"/>
      <c r="AD16" s="1"/>
      <c r="AE16" s="1"/>
      <c r="AF16" s="1"/>
      <c r="AG16" s="1"/>
      <c r="AH16" s="1"/>
    </row>
    <row r="17" spans="2:36" ht="23.25" customHeight="1" x14ac:dyDescent="0.15">
      <c r="B17" s="31" t="s">
        <v>14</v>
      </c>
      <c r="C17" s="32"/>
      <c r="D17" s="5">
        <v>14</v>
      </c>
      <c r="E17" s="7">
        <v>15</v>
      </c>
      <c r="F17" s="3">
        <f t="shared" si="0"/>
        <v>-1</v>
      </c>
      <c r="G17" s="5">
        <v>1</v>
      </c>
      <c r="H17" s="7">
        <v>1</v>
      </c>
      <c r="I17" s="3">
        <f t="shared" si="1"/>
        <v>0</v>
      </c>
      <c r="J17" s="5">
        <v>0</v>
      </c>
      <c r="K17" s="7">
        <v>0</v>
      </c>
      <c r="L17" s="3">
        <f t="shared" si="2"/>
        <v>0</v>
      </c>
      <c r="M17" s="22">
        <v>1</v>
      </c>
      <c r="N17" s="7">
        <v>1</v>
      </c>
      <c r="O17" s="3">
        <f t="shared" si="3"/>
        <v>0</v>
      </c>
      <c r="P17" s="5">
        <v>0</v>
      </c>
      <c r="Q17" s="7">
        <v>0</v>
      </c>
      <c r="R17" s="3">
        <f t="shared" si="4"/>
        <v>0</v>
      </c>
      <c r="S17" s="1"/>
      <c r="T17" s="79"/>
      <c r="U17" s="79"/>
      <c r="V17" s="79"/>
      <c r="W17" s="79"/>
      <c r="X17" s="79"/>
      <c r="Y17" s="79"/>
      <c r="Z17" s="79"/>
      <c r="AA17" s="1"/>
      <c r="AB17" s="1"/>
      <c r="AC17" s="1"/>
      <c r="AD17" s="1"/>
      <c r="AE17" s="1"/>
      <c r="AF17" s="1"/>
      <c r="AG17" s="1"/>
      <c r="AH17" s="1"/>
    </row>
    <row r="18" spans="2:36" ht="23.25" customHeight="1" x14ac:dyDescent="0.15">
      <c r="B18" s="31" t="s">
        <v>15</v>
      </c>
      <c r="C18" s="32"/>
      <c r="D18" s="5">
        <v>7</v>
      </c>
      <c r="E18" s="7">
        <v>6</v>
      </c>
      <c r="F18" s="3">
        <f t="shared" si="0"/>
        <v>1</v>
      </c>
      <c r="G18" s="5">
        <v>1</v>
      </c>
      <c r="H18" s="7">
        <v>1</v>
      </c>
      <c r="I18" s="3">
        <f t="shared" si="1"/>
        <v>0</v>
      </c>
      <c r="J18" s="5">
        <v>0</v>
      </c>
      <c r="K18" s="7">
        <v>1</v>
      </c>
      <c r="L18" s="3">
        <f t="shared" si="2"/>
        <v>-1</v>
      </c>
      <c r="M18" s="22">
        <v>1</v>
      </c>
      <c r="N18" s="7">
        <v>0</v>
      </c>
      <c r="O18" s="3">
        <f t="shared" si="3"/>
        <v>1</v>
      </c>
      <c r="P18" s="5">
        <v>0</v>
      </c>
      <c r="Q18" s="7">
        <v>0</v>
      </c>
      <c r="R18" s="3">
        <f t="shared" si="4"/>
        <v>0</v>
      </c>
      <c r="S18" s="1"/>
      <c r="T18" s="79"/>
      <c r="U18" s="79"/>
      <c r="V18" s="79"/>
      <c r="W18" s="79"/>
      <c r="X18" s="79"/>
      <c r="Y18" s="79"/>
      <c r="Z18" s="79"/>
      <c r="AA18" s="1"/>
      <c r="AB18" s="1"/>
      <c r="AC18" s="1"/>
      <c r="AD18" s="1"/>
      <c r="AE18" s="1"/>
      <c r="AF18" s="1"/>
      <c r="AG18" s="1"/>
      <c r="AH18" s="1"/>
    </row>
    <row r="19" spans="2:36" ht="23.25" customHeight="1" x14ac:dyDescent="0.15">
      <c r="B19" s="31" t="s">
        <v>16</v>
      </c>
      <c r="C19" s="32"/>
      <c r="D19" s="5">
        <v>1</v>
      </c>
      <c r="E19" s="7">
        <v>0</v>
      </c>
      <c r="F19" s="3">
        <f t="shared" si="0"/>
        <v>1</v>
      </c>
      <c r="G19" s="5">
        <v>0</v>
      </c>
      <c r="H19" s="7">
        <v>0</v>
      </c>
      <c r="I19" s="3">
        <f t="shared" si="1"/>
        <v>0</v>
      </c>
      <c r="J19" s="5">
        <v>0</v>
      </c>
      <c r="K19" s="7">
        <v>0</v>
      </c>
      <c r="L19" s="3">
        <f t="shared" si="2"/>
        <v>0</v>
      </c>
      <c r="M19" s="19"/>
      <c r="N19" s="23"/>
      <c r="O19" s="21"/>
      <c r="P19" s="19"/>
      <c r="Q19" s="20"/>
      <c r="R19" s="21"/>
      <c r="S19" s="1"/>
      <c r="T19" s="79"/>
      <c r="U19" s="79"/>
      <c r="V19" s="79"/>
      <c r="W19" s="79"/>
      <c r="X19" s="79"/>
      <c r="Y19" s="79"/>
      <c r="Z19" s="79"/>
      <c r="AA19" s="1"/>
      <c r="AB19" s="1"/>
      <c r="AC19" s="1"/>
      <c r="AD19" s="1"/>
      <c r="AE19" s="1"/>
      <c r="AF19" s="1"/>
      <c r="AG19" s="1"/>
      <c r="AH19" s="1"/>
    </row>
    <row r="20" spans="2:36" ht="23.25" customHeight="1" x14ac:dyDescent="0.15">
      <c r="B20" s="31" t="s">
        <v>17</v>
      </c>
      <c r="C20" s="32"/>
      <c r="D20" s="5">
        <v>6</v>
      </c>
      <c r="E20" s="7">
        <v>10</v>
      </c>
      <c r="F20" s="3">
        <f t="shared" si="0"/>
        <v>-4</v>
      </c>
      <c r="G20" s="5">
        <v>0</v>
      </c>
      <c r="H20" s="7">
        <v>1</v>
      </c>
      <c r="I20" s="3">
        <f t="shared" si="1"/>
        <v>-1</v>
      </c>
      <c r="J20" s="5">
        <v>0</v>
      </c>
      <c r="K20" s="7">
        <v>1</v>
      </c>
      <c r="L20" s="3">
        <f t="shared" si="2"/>
        <v>-1</v>
      </c>
      <c r="M20" s="19"/>
      <c r="N20" s="20"/>
      <c r="O20" s="21"/>
      <c r="P20" s="19"/>
      <c r="Q20" s="20"/>
      <c r="R20" s="21"/>
      <c r="S20" s="1"/>
      <c r="T20" s="79"/>
      <c r="U20" s="79"/>
      <c r="V20" s="79"/>
      <c r="W20" s="79"/>
      <c r="X20" s="79"/>
      <c r="Y20" s="79"/>
      <c r="Z20" s="79"/>
      <c r="AA20" s="1"/>
      <c r="AB20" s="1"/>
      <c r="AC20" s="1"/>
      <c r="AD20" s="1"/>
      <c r="AE20" s="1"/>
      <c r="AF20" s="1"/>
      <c r="AG20" s="1"/>
      <c r="AH20" s="1"/>
    </row>
    <row r="21" spans="2:36" ht="25.5" customHeight="1" x14ac:dyDescent="0.15">
      <c r="B21" s="24"/>
      <c r="C21" s="25"/>
      <c r="D21" s="25"/>
      <c r="E21" s="25"/>
      <c r="F21" s="25"/>
      <c r="G21" s="25"/>
      <c r="H21" s="25"/>
      <c r="I21" s="25"/>
      <c r="J21" s="25"/>
      <c r="K21" s="1"/>
      <c r="L21" s="1"/>
      <c r="M21" s="1"/>
      <c r="N21" s="1"/>
      <c r="O21" s="1"/>
      <c r="P21" s="1"/>
      <c r="Q21" s="1"/>
      <c r="R21" s="1"/>
      <c r="S21" s="1"/>
      <c r="T21" s="80"/>
      <c r="U21" s="80"/>
      <c r="V21" s="80"/>
      <c r="W21" s="80"/>
      <c r="X21" s="80"/>
      <c r="Y21" s="80"/>
      <c r="Z21" s="80"/>
      <c r="AA21" s="1"/>
      <c r="AB21" s="1"/>
      <c r="AC21" s="1"/>
      <c r="AD21" s="1"/>
      <c r="AE21" s="1"/>
      <c r="AF21" s="1"/>
      <c r="AG21" s="1"/>
      <c r="AH21" s="1"/>
    </row>
    <row r="22" spans="2:36" ht="23.25" customHeight="1" x14ac:dyDescent="0.15">
      <c r="B22" s="66" t="s">
        <v>36</v>
      </c>
      <c r="C22" s="67"/>
      <c r="D22" s="67"/>
      <c r="E22" s="67"/>
      <c r="F22" s="67"/>
      <c r="G22" s="67"/>
      <c r="H22" s="67"/>
      <c r="I22" s="61"/>
      <c r="J22" s="61"/>
      <c r="K22" s="61"/>
      <c r="L22" s="61"/>
      <c r="M22" s="61"/>
      <c r="N22" s="61"/>
      <c r="O22" s="1"/>
      <c r="P22" s="15" t="s">
        <v>31</v>
      </c>
      <c r="Q22" s="16"/>
      <c r="R22" s="16"/>
      <c r="S22" s="16"/>
      <c r="T22" s="80"/>
      <c r="U22" s="80"/>
      <c r="V22" s="80"/>
      <c r="W22" s="80"/>
      <c r="X22" s="80"/>
      <c r="Y22" s="80"/>
      <c r="Z22" s="80"/>
      <c r="AA22" s="1"/>
      <c r="AB22" s="1"/>
      <c r="AC22" s="1"/>
      <c r="AD22" s="1"/>
      <c r="AE22" s="1"/>
      <c r="AF22" s="1"/>
      <c r="AG22" s="1"/>
      <c r="AH22" s="1"/>
    </row>
    <row r="23" spans="2:36" ht="23.25" customHeight="1" x14ac:dyDescent="0.15">
      <c r="B23" s="68" t="s">
        <v>32</v>
      </c>
      <c r="C23" s="30"/>
      <c r="D23" s="30"/>
      <c r="E23" s="30"/>
      <c r="F23" s="30"/>
      <c r="G23" s="30"/>
      <c r="H23" s="30"/>
      <c r="I23" s="30"/>
      <c r="J23" s="30"/>
      <c r="K23" s="30"/>
      <c r="L23" s="30"/>
      <c r="M23" s="30"/>
      <c r="N23" s="30"/>
      <c r="O23" s="1"/>
      <c r="P23" s="16"/>
      <c r="Q23" s="16"/>
      <c r="R23" s="16"/>
      <c r="S23" s="16"/>
      <c r="T23" s="80"/>
      <c r="U23" s="80"/>
      <c r="V23" s="80"/>
      <c r="W23" s="80"/>
      <c r="X23" s="80"/>
      <c r="Y23" s="80"/>
      <c r="Z23" s="80"/>
      <c r="AA23" s="1"/>
      <c r="AB23" s="1"/>
      <c r="AC23" s="1"/>
      <c r="AD23" s="1"/>
      <c r="AE23" s="1"/>
      <c r="AF23" s="1"/>
      <c r="AG23" s="1"/>
      <c r="AH23" s="1"/>
    </row>
    <row r="24" spans="2:36" ht="23.25" customHeight="1" x14ac:dyDescent="0.15">
      <c r="B24" s="24"/>
      <c r="C24" s="25"/>
      <c r="D24" s="25"/>
      <c r="E24" s="25"/>
      <c r="F24" s="25"/>
      <c r="G24" s="25"/>
      <c r="H24" s="28"/>
      <c r="I24" s="14"/>
      <c r="J24" s="28"/>
      <c r="K24" s="28"/>
      <c r="L24" s="82" t="s">
        <v>37</v>
      </c>
      <c r="M24" s="83"/>
      <c r="N24" s="83"/>
      <c r="O24" s="1"/>
      <c r="P24" s="17"/>
      <c r="Q24" s="18"/>
      <c r="R24" s="18"/>
      <c r="S24" s="18"/>
      <c r="T24" s="80"/>
      <c r="U24" s="80"/>
      <c r="V24" s="80"/>
      <c r="W24" s="80"/>
      <c r="X24" s="80"/>
      <c r="Y24" s="80"/>
      <c r="Z24" s="80"/>
      <c r="AA24" s="1"/>
      <c r="AB24" s="1"/>
      <c r="AC24" s="1"/>
      <c r="AD24" s="1"/>
      <c r="AE24" s="1"/>
      <c r="AF24" s="1"/>
      <c r="AG24" s="1"/>
      <c r="AH24" s="1"/>
    </row>
    <row r="25" spans="2:36" ht="36" customHeight="1" x14ac:dyDescent="0.15">
      <c r="B25" s="13" t="s">
        <v>30</v>
      </c>
      <c r="C25" s="37" t="s">
        <v>18</v>
      </c>
      <c r="D25" s="38"/>
      <c r="E25" s="39"/>
      <c r="F25" s="52" t="s">
        <v>19</v>
      </c>
      <c r="G25" s="38"/>
      <c r="H25" s="39"/>
      <c r="I25" s="52" t="s">
        <v>20</v>
      </c>
      <c r="J25" s="38"/>
      <c r="K25" s="39"/>
      <c r="L25" s="52" t="s">
        <v>21</v>
      </c>
      <c r="M25" s="72"/>
      <c r="N25" s="73"/>
      <c r="O25" s="10"/>
      <c r="P25" s="18"/>
      <c r="Q25" s="18"/>
      <c r="R25" s="18"/>
      <c r="S25" s="18"/>
      <c r="T25" s="80"/>
      <c r="U25" s="80"/>
      <c r="V25" s="80"/>
      <c r="W25" s="80"/>
      <c r="X25" s="80"/>
      <c r="Y25" s="80"/>
      <c r="Z25" s="80"/>
      <c r="AA25" s="12"/>
      <c r="AB25" s="12"/>
      <c r="AC25" s="12"/>
      <c r="AD25" s="12"/>
      <c r="AE25" s="12"/>
      <c r="AF25" s="12"/>
      <c r="AG25" s="12"/>
      <c r="AH25" s="12"/>
    </row>
    <row r="26" spans="2:36" ht="21.95" customHeight="1" x14ac:dyDescent="0.15">
      <c r="B26" s="9" t="s">
        <v>0</v>
      </c>
      <c r="C26" s="53">
        <v>8965</v>
      </c>
      <c r="D26" s="54"/>
      <c r="E26" s="55"/>
      <c r="F26" s="53">
        <v>542</v>
      </c>
      <c r="G26" s="54"/>
      <c r="H26" s="55"/>
      <c r="I26" s="77">
        <v>359</v>
      </c>
      <c r="J26" s="54"/>
      <c r="K26" s="55"/>
      <c r="L26" s="74">
        <v>152</v>
      </c>
      <c r="M26" s="75"/>
      <c r="N26" s="76"/>
      <c r="O26" s="10"/>
      <c r="P26" s="27"/>
      <c r="Q26" s="26"/>
      <c r="R26" s="26"/>
      <c r="S26" s="26"/>
      <c r="T26" s="80"/>
      <c r="U26" s="80"/>
      <c r="V26" s="80"/>
      <c r="W26" s="80"/>
      <c r="X26" s="80"/>
      <c r="Y26" s="80"/>
      <c r="Z26" s="80"/>
      <c r="AA26" s="11"/>
      <c r="AB26" s="11"/>
      <c r="AC26" s="11"/>
      <c r="AD26" s="11"/>
      <c r="AE26" s="11"/>
      <c r="AF26" s="11"/>
      <c r="AG26" s="11"/>
      <c r="AH26" s="11"/>
      <c r="AI26" s="11"/>
    </row>
    <row r="27" spans="2:36" ht="21.95" customHeight="1" x14ac:dyDescent="0.15">
      <c r="B27" s="9" t="s">
        <v>1</v>
      </c>
      <c r="C27" s="34">
        <v>454</v>
      </c>
      <c r="D27" s="35"/>
      <c r="E27" s="35"/>
      <c r="F27" s="34">
        <v>40</v>
      </c>
      <c r="G27" s="35"/>
      <c r="H27" s="41"/>
      <c r="I27" s="40">
        <v>61</v>
      </c>
      <c r="J27" s="35"/>
      <c r="K27" s="41"/>
      <c r="L27" s="74">
        <v>14</v>
      </c>
      <c r="M27" s="75"/>
      <c r="N27" s="76"/>
      <c r="O27" s="10"/>
      <c r="P27" s="26"/>
      <c r="Q27" s="26"/>
      <c r="R27" s="26"/>
      <c r="S27" s="26"/>
      <c r="T27" s="80"/>
      <c r="U27" s="80"/>
      <c r="V27" s="80"/>
      <c r="W27" s="80"/>
      <c r="X27" s="80"/>
      <c r="Y27" s="80"/>
      <c r="Z27" s="80"/>
      <c r="AA27" s="11"/>
      <c r="AB27" s="11"/>
      <c r="AC27" s="11"/>
      <c r="AD27" s="11"/>
      <c r="AE27" s="11"/>
      <c r="AF27" s="11"/>
      <c r="AG27" s="11"/>
      <c r="AH27" s="11"/>
      <c r="AI27" s="11"/>
    </row>
    <row r="28" spans="2:36" ht="21.95" customHeight="1" x14ac:dyDescent="0.15">
      <c r="B28" s="9" t="s">
        <v>2</v>
      </c>
      <c r="C28" s="34">
        <v>302</v>
      </c>
      <c r="D28" s="35"/>
      <c r="E28" s="36"/>
      <c r="F28" s="34">
        <v>12</v>
      </c>
      <c r="G28" s="35"/>
      <c r="H28" s="41"/>
      <c r="I28" s="40">
        <v>17</v>
      </c>
      <c r="J28" s="35"/>
      <c r="K28" s="41"/>
      <c r="L28" s="74">
        <v>5</v>
      </c>
      <c r="M28" s="75"/>
      <c r="N28" s="76"/>
      <c r="O28" s="10"/>
      <c r="P28" s="26"/>
      <c r="Q28" s="26"/>
      <c r="R28" s="26"/>
      <c r="S28" s="26"/>
      <c r="T28" s="80"/>
      <c r="U28" s="80"/>
      <c r="V28" s="80"/>
      <c r="W28" s="80"/>
      <c r="X28" s="80"/>
      <c r="Y28" s="80"/>
      <c r="Z28" s="80"/>
      <c r="AA28" s="11"/>
      <c r="AB28" s="11"/>
      <c r="AC28" s="11"/>
      <c r="AD28" s="11"/>
      <c r="AE28" s="11"/>
      <c r="AF28" s="11"/>
      <c r="AG28" s="11"/>
      <c r="AH28" s="11"/>
      <c r="AI28" s="11"/>
    </row>
    <row r="29" spans="2:36" ht="21.95" customHeight="1" x14ac:dyDescent="0.15">
      <c r="B29" s="9" t="s">
        <v>3</v>
      </c>
      <c r="C29" s="34">
        <v>119</v>
      </c>
      <c r="D29" s="35"/>
      <c r="E29" s="36"/>
      <c r="F29" s="34">
        <v>0</v>
      </c>
      <c r="G29" s="35"/>
      <c r="H29" s="41"/>
      <c r="I29" s="40">
        <v>5</v>
      </c>
      <c r="J29" s="35"/>
      <c r="K29" s="41"/>
      <c r="L29" s="74">
        <v>0</v>
      </c>
      <c r="M29" s="75"/>
      <c r="N29" s="76"/>
      <c r="O29" s="10"/>
      <c r="P29" s="26"/>
      <c r="Q29" s="26"/>
      <c r="R29" s="26"/>
      <c r="S29" s="26"/>
      <c r="T29" s="80"/>
      <c r="U29" s="80"/>
      <c r="V29" s="80"/>
      <c r="W29" s="80"/>
      <c r="X29" s="80"/>
      <c r="Y29" s="80"/>
      <c r="Z29" s="80"/>
      <c r="AA29" s="11"/>
      <c r="AB29" s="11"/>
      <c r="AC29" s="11"/>
      <c r="AD29" s="11"/>
      <c r="AE29" s="11"/>
      <c r="AF29" s="11"/>
      <c r="AG29" s="11"/>
      <c r="AH29" s="11"/>
      <c r="AI29" s="11"/>
    </row>
    <row r="30" spans="2:36" ht="21.95" customHeight="1" x14ac:dyDescent="0.15">
      <c r="B30" s="9" t="s">
        <v>4</v>
      </c>
      <c r="C30" s="34">
        <v>111</v>
      </c>
      <c r="D30" s="35"/>
      <c r="E30" s="36"/>
      <c r="F30" s="34">
        <v>21</v>
      </c>
      <c r="G30" s="35"/>
      <c r="H30" s="41"/>
      <c r="I30" s="40">
        <v>1</v>
      </c>
      <c r="J30" s="35"/>
      <c r="K30" s="41"/>
      <c r="L30" s="74">
        <v>2</v>
      </c>
      <c r="M30" s="75"/>
      <c r="N30" s="76"/>
      <c r="O30" s="10"/>
      <c r="P30" s="29" t="s">
        <v>39</v>
      </c>
      <c r="Q30" s="81"/>
      <c r="R30" s="81"/>
      <c r="S30" s="81"/>
      <c r="T30" s="81"/>
      <c r="U30" s="81"/>
      <c r="V30" s="81"/>
      <c r="W30" s="81"/>
      <c r="X30" s="81"/>
      <c r="Y30" s="81"/>
      <c r="Z30" s="81"/>
      <c r="AA30" s="11"/>
      <c r="AB30" s="11"/>
      <c r="AC30" s="11"/>
      <c r="AD30" s="11"/>
      <c r="AE30" s="11"/>
      <c r="AF30" s="11"/>
      <c r="AG30" s="11"/>
      <c r="AH30" s="11"/>
      <c r="AI30" s="11"/>
    </row>
    <row r="31" spans="2:36" ht="21.95" customHeight="1" x14ac:dyDescent="0.15">
      <c r="B31" s="8" t="s">
        <v>24</v>
      </c>
      <c r="C31" s="34">
        <v>108</v>
      </c>
      <c r="D31" s="35"/>
      <c r="E31" s="36"/>
      <c r="F31" s="34">
        <v>20</v>
      </c>
      <c r="G31" s="35"/>
      <c r="H31" s="41"/>
      <c r="I31" s="40">
        <v>3</v>
      </c>
      <c r="J31" s="35"/>
      <c r="K31" s="41"/>
      <c r="L31" s="74">
        <v>0</v>
      </c>
      <c r="M31" s="75"/>
      <c r="N31" s="76"/>
      <c r="O31" s="10"/>
      <c r="P31" s="81"/>
      <c r="Q31" s="81"/>
      <c r="R31" s="81"/>
      <c r="S31" s="81"/>
      <c r="T31" s="81"/>
      <c r="U31" s="81"/>
      <c r="V31" s="81"/>
      <c r="W31" s="81"/>
      <c r="X31" s="81"/>
      <c r="Y31" s="81"/>
      <c r="Z31" s="81"/>
      <c r="AA31" s="11"/>
      <c r="AB31" s="11"/>
      <c r="AC31" s="11"/>
      <c r="AD31" s="11"/>
      <c r="AE31" s="11"/>
      <c r="AF31" s="11"/>
      <c r="AG31" s="11"/>
      <c r="AH31" s="11"/>
      <c r="AI31" s="11"/>
    </row>
    <row r="32" spans="2:36" ht="21.95" customHeight="1" x14ac:dyDescent="0.15">
      <c r="B32" s="9" t="s">
        <v>5</v>
      </c>
      <c r="C32" s="34">
        <v>11</v>
      </c>
      <c r="D32" s="35"/>
      <c r="E32" s="36"/>
      <c r="F32" s="34">
        <v>0</v>
      </c>
      <c r="G32" s="35"/>
      <c r="H32" s="41"/>
      <c r="I32" s="40">
        <v>4</v>
      </c>
      <c r="J32" s="35"/>
      <c r="K32" s="41"/>
      <c r="L32" s="74">
        <v>0</v>
      </c>
      <c r="M32" s="75"/>
      <c r="N32" s="76"/>
      <c r="O32" s="10"/>
      <c r="P32" s="81"/>
      <c r="Q32" s="81"/>
      <c r="R32" s="81"/>
      <c r="S32" s="81"/>
      <c r="T32" s="81"/>
      <c r="U32" s="81"/>
      <c r="V32" s="81"/>
      <c r="W32" s="81"/>
      <c r="X32" s="81"/>
      <c r="Y32" s="81"/>
      <c r="Z32" s="81"/>
      <c r="AA32" s="11"/>
      <c r="AB32" s="11"/>
      <c r="AC32" s="11"/>
      <c r="AD32" s="11"/>
      <c r="AE32" s="11"/>
      <c r="AF32" s="11"/>
      <c r="AG32" s="11"/>
      <c r="AH32" s="11"/>
      <c r="AI32" s="11"/>
      <c r="AJ32" s="11"/>
    </row>
    <row r="33" spans="2:36" ht="21.95" customHeight="1" x14ac:dyDescent="0.15">
      <c r="B33" s="9" t="s">
        <v>10</v>
      </c>
      <c r="C33" s="34">
        <v>0</v>
      </c>
      <c r="D33" s="35"/>
      <c r="E33" s="36"/>
      <c r="F33" s="34">
        <v>0</v>
      </c>
      <c r="G33" s="35"/>
      <c r="H33" s="41"/>
      <c r="I33" s="40">
        <v>0</v>
      </c>
      <c r="J33" s="35"/>
      <c r="K33" s="41"/>
      <c r="L33" s="74">
        <v>0</v>
      </c>
      <c r="M33" s="75"/>
      <c r="N33" s="76"/>
      <c r="O33" s="10"/>
      <c r="P33" s="81"/>
      <c r="Q33" s="81"/>
      <c r="R33" s="81"/>
      <c r="S33" s="81"/>
      <c r="T33" s="81"/>
      <c r="U33" s="81"/>
      <c r="V33" s="81"/>
      <c r="W33" s="81"/>
      <c r="X33" s="81"/>
      <c r="Y33" s="81"/>
      <c r="Z33" s="81"/>
      <c r="AA33" s="11"/>
      <c r="AB33" s="11"/>
      <c r="AC33" s="11"/>
      <c r="AD33" s="11"/>
      <c r="AE33" s="11"/>
      <c r="AF33" s="11"/>
      <c r="AG33" s="11"/>
      <c r="AH33" s="11"/>
      <c r="AI33" s="11"/>
    </row>
    <row r="34" spans="2:36" ht="21.95" customHeight="1" x14ac:dyDescent="0.15">
      <c r="B34" s="9" t="s">
        <v>7</v>
      </c>
      <c r="C34" s="34">
        <v>0</v>
      </c>
      <c r="D34" s="50"/>
      <c r="E34" s="51"/>
      <c r="F34" s="34">
        <v>0</v>
      </c>
      <c r="G34" s="50"/>
      <c r="H34" s="51"/>
      <c r="I34" s="40">
        <v>0</v>
      </c>
      <c r="J34" s="48"/>
      <c r="K34" s="49"/>
      <c r="L34" s="40">
        <v>0</v>
      </c>
      <c r="M34" s="48"/>
      <c r="N34" s="49"/>
      <c r="O34" s="10"/>
      <c r="P34" s="81"/>
      <c r="Q34" s="81"/>
      <c r="R34" s="81"/>
      <c r="S34" s="81"/>
      <c r="T34" s="81"/>
      <c r="U34" s="81"/>
      <c r="V34" s="81"/>
      <c r="W34" s="81"/>
      <c r="X34" s="81"/>
      <c r="Y34" s="81"/>
      <c r="Z34" s="81"/>
      <c r="AA34" s="11"/>
      <c r="AB34" s="11"/>
      <c r="AC34" s="11"/>
      <c r="AD34" s="11"/>
      <c r="AE34" s="11"/>
      <c r="AF34" s="11"/>
      <c r="AG34" s="11"/>
      <c r="AH34" s="11"/>
      <c r="AI34" s="11"/>
      <c r="AJ34" s="11"/>
    </row>
    <row r="35" spans="2:36" ht="21.95" customHeight="1" x14ac:dyDescent="0.15">
      <c r="B35" s="9" t="s">
        <v>25</v>
      </c>
      <c r="C35" s="34">
        <v>17</v>
      </c>
      <c r="D35" s="50"/>
      <c r="E35" s="51"/>
      <c r="F35" s="34">
        <v>0</v>
      </c>
      <c r="G35" s="50"/>
      <c r="H35" s="51"/>
      <c r="I35" s="40">
        <v>2</v>
      </c>
      <c r="J35" s="48"/>
      <c r="K35" s="49"/>
      <c r="L35" s="40">
        <v>0</v>
      </c>
      <c r="M35" s="48"/>
      <c r="N35" s="49"/>
      <c r="O35" s="10"/>
      <c r="P35" s="81"/>
      <c r="Q35" s="81"/>
      <c r="R35" s="81"/>
      <c r="S35" s="81"/>
      <c r="T35" s="81"/>
      <c r="U35" s="81"/>
      <c r="V35" s="81"/>
      <c r="W35" s="81"/>
      <c r="X35" s="81"/>
      <c r="Y35" s="81"/>
      <c r="Z35" s="81"/>
      <c r="AA35" s="11"/>
      <c r="AB35" s="11"/>
      <c r="AC35" s="11"/>
      <c r="AD35" s="11"/>
      <c r="AE35" s="11"/>
      <c r="AF35" s="11"/>
      <c r="AG35" s="11"/>
      <c r="AH35" s="11"/>
      <c r="AI35" s="11"/>
    </row>
    <row r="36" spans="2:36" ht="21.95" customHeight="1" x14ac:dyDescent="0.15">
      <c r="B36" s="9" t="s">
        <v>23</v>
      </c>
      <c r="C36" s="34">
        <v>42</v>
      </c>
      <c r="D36" s="50"/>
      <c r="E36" s="51"/>
      <c r="F36" s="34">
        <v>4</v>
      </c>
      <c r="G36" s="50"/>
      <c r="H36" s="51"/>
      <c r="I36" s="40">
        <v>0</v>
      </c>
      <c r="J36" s="48"/>
      <c r="K36" s="49"/>
      <c r="L36" s="40">
        <v>4</v>
      </c>
      <c r="M36" s="48"/>
      <c r="N36" s="49"/>
      <c r="O36" s="10"/>
      <c r="P36" s="81"/>
      <c r="Q36" s="81"/>
      <c r="R36" s="81"/>
      <c r="S36" s="81"/>
      <c r="T36" s="81"/>
      <c r="U36" s="81"/>
      <c r="V36" s="81"/>
      <c r="W36" s="81"/>
      <c r="X36" s="81"/>
      <c r="Y36" s="81"/>
      <c r="Z36" s="81"/>
      <c r="AA36" s="11"/>
      <c r="AB36" s="11"/>
      <c r="AC36" s="11"/>
      <c r="AD36" s="11"/>
      <c r="AE36" s="11"/>
      <c r="AF36" s="11"/>
      <c r="AG36" s="11"/>
      <c r="AH36" s="11"/>
      <c r="AI36" s="11"/>
      <c r="AJ36" s="11"/>
    </row>
    <row r="37" spans="2:36" ht="21.95" customHeight="1" x14ac:dyDescent="0.15">
      <c r="B37" s="9" t="s">
        <v>26</v>
      </c>
      <c r="C37" s="34">
        <v>80</v>
      </c>
      <c r="D37" s="50"/>
      <c r="E37" s="51"/>
      <c r="F37" s="34">
        <v>0</v>
      </c>
      <c r="G37" s="50"/>
      <c r="H37" s="51"/>
      <c r="I37" s="40">
        <v>3</v>
      </c>
      <c r="J37" s="48"/>
      <c r="K37" s="49"/>
      <c r="L37" s="40">
        <v>4</v>
      </c>
      <c r="M37" s="48"/>
      <c r="N37" s="49"/>
      <c r="O37" s="10"/>
      <c r="P37" s="81"/>
      <c r="Q37" s="81"/>
      <c r="R37" s="81"/>
      <c r="S37" s="81"/>
      <c r="T37" s="81"/>
      <c r="U37" s="81"/>
      <c r="V37" s="81"/>
      <c r="W37" s="81"/>
      <c r="X37" s="81"/>
      <c r="Y37" s="81"/>
      <c r="Z37" s="81"/>
      <c r="AA37" s="11"/>
      <c r="AB37" s="11"/>
      <c r="AC37" s="11"/>
      <c r="AD37" s="11"/>
      <c r="AE37" s="11"/>
      <c r="AF37" s="11"/>
      <c r="AG37" s="11"/>
      <c r="AH37" s="11"/>
      <c r="AI37" s="11"/>
      <c r="AJ37" s="11"/>
    </row>
    <row r="38" spans="2:36" ht="21.95" customHeight="1" x14ac:dyDescent="0.15">
      <c r="B38" s="9" t="s">
        <v>27</v>
      </c>
      <c r="C38" s="34">
        <v>11</v>
      </c>
      <c r="D38" s="50"/>
      <c r="E38" s="51"/>
      <c r="F38" s="34">
        <v>0</v>
      </c>
      <c r="G38" s="50"/>
      <c r="H38" s="51"/>
      <c r="I38" s="40">
        <v>0</v>
      </c>
      <c r="J38" s="48"/>
      <c r="K38" s="49"/>
      <c r="L38" s="40">
        <v>0</v>
      </c>
      <c r="M38" s="48"/>
      <c r="N38" s="49"/>
      <c r="O38" s="10"/>
      <c r="P38" s="81"/>
      <c r="Q38" s="81"/>
      <c r="R38" s="81"/>
      <c r="S38" s="81"/>
      <c r="T38" s="81"/>
      <c r="U38" s="81"/>
      <c r="V38" s="81"/>
      <c r="W38" s="81"/>
      <c r="X38" s="81"/>
      <c r="Y38" s="81"/>
      <c r="Z38" s="81"/>
      <c r="AA38" s="11"/>
      <c r="AB38" s="11"/>
      <c r="AC38" s="11"/>
      <c r="AD38" s="11"/>
      <c r="AE38" s="11"/>
      <c r="AF38" s="11"/>
      <c r="AG38" s="11"/>
      <c r="AH38" s="11"/>
      <c r="AI38" s="11"/>
    </row>
    <row r="39" spans="2:36" ht="21.95" customHeight="1" x14ac:dyDescent="0.15">
      <c r="B39" s="9" t="s">
        <v>28</v>
      </c>
      <c r="C39" s="42">
        <v>4</v>
      </c>
      <c r="D39" s="43"/>
      <c r="E39" s="44"/>
      <c r="F39" s="42">
        <v>4</v>
      </c>
      <c r="G39" s="43"/>
      <c r="H39" s="44"/>
      <c r="I39" s="56">
        <v>0</v>
      </c>
      <c r="J39" s="57"/>
      <c r="K39" s="58"/>
      <c r="L39" s="56">
        <v>0</v>
      </c>
      <c r="M39" s="57"/>
      <c r="N39" s="58"/>
      <c r="O39" s="10"/>
      <c r="P39" s="81"/>
      <c r="Q39" s="81"/>
      <c r="R39" s="81"/>
      <c r="S39" s="81"/>
      <c r="T39" s="81"/>
      <c r="U39" s="81"/>
      <c r="V39" s="81"/>
      <c r="W39" s="81"/>
      <c r="X39" s="81"/>
      <c r="Y39" s="81"/>
      <c r="Z39" s="81"/>
      <c r="AA39" s="11"/>
      <c r="AB39" s="11"/>
      <c r="AC39" s="11"/>
      <c r="AD39" s="11"/>
      <c r="AE39" s="11"/>
      <c r="AF39" s="11"/>
      <c r="AG39" s="11"/>
      <c r="AH39" s="11"/>
      <c r="AI39" s="11"/>
    </row>
    <row r="40" spans="2:36" x14ac:dyDescent="0.15">
      <c r="T40" s="11"/>
    </row>
  </sheetData>
  <mergeCells count="88">
    <mergeCell ref="C39:E39"/>
    <mergeCell ref="F39:H39"/>
    <mergeCell ref="I39:K39"/>
    <mergeCell ref="L39:N39"/>
    <mergeCell ref="C37:E37"/>
    <mergeCell ref="F37:H37"/>
    <mergeCell ref="I37:K37"/>
    <mergeCell ref="L37:N37"/>
    <mergeCell ref="C38:E38"/>
    <mergeCell ref="F38:H38"/>
    <mergeCell ref="I38:K38"/>
    <mergeCell ref="L38:N38"/>
    <mergeCell ref="C35:E35"/>
    <mergeCell ref="F35:H35"/>
    <mergeCell ref="I35:K35"/>
    <mergeCell ref="L35:N35"/>
    <mergeCell ref="C36:E36"/>
    <mergeCell ref="F36:H36"/>
    <mergeCell ref="I36:K36"/>
    <mergeCell ref="L36:N36"/>
    <mergeCell ref="L33:N33"/>
    <mergeCell ref="C34:E34"/>
    <mergeCell ref="F34:H34"/>
    <mergeCell ref="I34:K34"/>
    <mergeCell ref="L34:N34"/>
    <mergeCell ref="C30:E30"/>
    <mergeCell ref="F30:H30"/>
    <mergeCell ref="I30:K30"/>
    <mergeCell ref="L30:N30"/>
    <mergeCell ref="P30:Z39"/>
    <mergeCell ref="C31:E31"/>
    <mergeCell ref="F31:H31"/>
    <mergeCell ref="I31:K31"/>
    <mergeCell ref="L31:N31"/>
    <mergeCell ref="C32:E32"/>
    <mergeCell ref="F32:H32"/>
    <mergeCell ref="I32:K32"/>
    <mergeCell ref="L32:N32"/>
    <mergeCell ref="C33:E33"/>
    <mergeCell ref="F33:H33"/>
    <mergeCell ref="I33:K33"/>
    <mergeCell ref="C28:E28"/>
    <mergeCell ref="F28:H28"/>
    <mergeCell ref="I28:K28"/>
    <mergeCell ref="L28:N28"/>
    <mergeCell ref="C29:E29"/>
    <mergeCell ref="F29:H29"/>
    <mergeCell ref="I29:K29"/>
    <mergeCell ref="L29:N29"/>
    <mergeCell ref="C26:E26"/>
    <mergeCell ref="F26:H26"/>
    <mergeCell ref="I26:K26"/>
    <mergeCell ref="L26:N26"/>
    <mergeCell ref="C27:E27"/>
    <mergeCell ref="F27:H27"/>
    <mergeCell ref="I27:K27"/>
    <mergeCell ref="L27:N27"/>
    <mergeCell ref="C25:E25"/>
    <mergeCell ref="F25:H25"/>
    <mergeCell ref="I25:K25"/>
    <mergeCell ref="L25:N25"/>
    <mergeCell ref="B14:C14"/>
    <mergeCell ref="B15:C15"/>
    <mergeCell ref="B16:C16"/>
    <mergeCell ref="B17:C17"/>
    <mergeCell ref="B18:C18"/>
    <mergeCell ref="B19:C19"/>
    <mergeCell ref="B20:C20"/>
    <mergeCell ref="B22:H22"/>
    <mergeCell ref="I22:N22"/>
    <mergeCell ref="B23:N23"/>
    <mergeCell ref="L24:N24"/>
    <mergeCell ref="B13:C13"/>
    <mergeCell ref="B2:Z2"/>
    <mergeCell ref="B3:AH3"/>
    <mergeCell ref="B5:C6"/>
    <mergeCell ref="D5:F5"/>
    <mergeCell ref="G5:I5"/>
    <mergeCell ref="J5:L5"/>
    <mergeCell ref="M5:O5"/>
    <mergeCell ref="P5:R5"/>
    <mergeCell ref="T5:Z29"/>
    <mergeCell ref="B7:C7"/>
    <mergeCell ref="B8:C8"/>
    <mergeCell ref="B9:C9"/>
    <mergeCell ref="B10:C10"/>
    <mergeCell ref="B11:C11"/>
    <mergeCell ref="B12:C12"/>
  </mergeCells>
  <phoneticPr fontId="1"/>
  <pageMargins left="0.70866141732283472" right="0.51181102362204722" top="0.74803149606299213" bottom="0.74803149606299213" header="0.31496062992125984" footer="0.31496062992125984"/>
  <pageSetup paperSize="8" scale="8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還元8ｗ</vt:lpstr>
      <vt:lpstr>還元8ｗ!Print_Area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井上 弘</dc:creator>
  <cp:lastModifiedBy>竹石 穂菜美</cp:lastModifiedBy>
  <cp:lastPrinted>2017-03-08T07:24:38Z</cp:lastPrinted>
  <dcterms:created xsi:type="dcterms:W3CDTF">2014-02-27T00:59:19Z</dcterms:created>
  <dcterms:modified xsi:type="dcterms:W3CDTF">2017-03-09T01:07:10Z</dcterms:modified>
</cp:coreProperties>
</file>